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0" activeTab="20"/>
  </bookViews>
  <sheets>
    <sheet name="laroux" sheetId="38" state="veryHidden" r:id="rId1"/>
    <sheet name="1_GO" sheetId="1" r:id="rId2"/>
    <sheet name="MOD_KUR" sheetId="30" r:id="rId3"/>
    <sheet name="Süreç Modeli" sheetId="32" r:id="rId4"/>
    <sheet name="21_K_IK" sheetId="2" r:id="rId5"/>
    <sheet name="22_K_EK" sheetId="5" r:id="rId6"/>
    <sheet name="24_K_YK" sheetId="7" r:id="rId7"/>
    <sheet name="25_K_MK" sheetId="42"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42_R_HG" sheetId="41" r:id="rId18"/>
    <sheet name="5_IO" sheetId="21" r:id="rId19"/>
    <sheet name="6_FD" sheetId="22" r:id="rId20"/>
    <sheet name="Yetkinlik_Egitim" sheetId="20" r:id="rId21"/>
  </sheets>
  <externalReferences>
    <externalReference r:id="rId22"/>
  </externalReferences>
  <definedNames>
    <definedName name="_Toc179712373" localSheetId="2">MOD_KUR!$B$33</definedName>
    <definedName name="_Toc179712374" localSheetId="2">MOD_KUR!#REF!</definedName>
    <definedName name="_Toc266268040" localSheetId="2">MOD_KUR!$B$30</definedName>
    <definedName name="_xlnm._FilterDatabase" localSheetId="14" hidden="1">'37_P_Ac'!$A$8:$M$8</definedName>
    <definedName name="_xlnm._FilterDatabase" localSheetId="20" hidden="1">Yetkinlik_Egitim!$A$1:$D$299</definedName>
    <definedName name="OLE_LINK1" localSheetId="2">MOD_KUR!$B$25</definedName>
    <definedName name="OLE_LINK10" localSheetId="2">MOD_KUR!$B$121</definedName>
    <definedName name="OLE_LINK4" localSheetId="2">MOD_KUR!#REF!</definedName>
    <definedName name="OLE_LINK5" localSheetId="4">'21_K_IK'!#REF!</definedName>
    <definedName name="OLE_LINK9" localSheetId="2">MOD_KUR!$B$112</definedName>
    <definedName name="_xlnm.Print_Area" localSheetId="1">'1_GO'!$A$1:$C$33</definedName>
    <definedName name="_xlnm.Print_Area" localSheetId="4">'21_K_IK'!$A$1:$D$150</definedName>
    <definedName name="_xlnm.Print_Area" localSheetId="5">'22_K_EK'!$A$1:$D$105</definedName>
    <definedName name="_xlnm.Print_Area" localSheetId="6">'24_K_YK'!$A$1:$C$49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'37_P_Ac'!$A$1:$M$27</definedName>
    <definedName name="_xlnm.Print_Area" localSheetId="15">'38_P_İl'!$A$1:$F$49</definedName>
    <definedName name="_xlnm.Print_Area" localSheetId="18">'5_IO'!$A$1:$G$49</definedName>
    <definedName name="_xlnm.Print_Area" localSheetId="19">'6_FD'!$A$1:$F$46</definedName>
    <definedName name="_xlnm.Print_Area" localSheetId="16">'İletişim Akış Diyagramı'!$A$1:$I$43</definedName>
    <definedName name="_xlnm.Print_Area" localSheetId="2">MOD_KUR!$B$1:$K$125</definedName>
    <definedName name="_xlnm.Print_Area" localSheetId="3">'Süreç Modeli'!$A$1:$H$52</definedName>
    <definedName name="_xlnm.Print_Titles" localSheetId="14">'37_P_Ac'!$1:$8</definedName>
  </definedNames>
  <calcPr calcId="145621"/>
</workbook>
</file>

<file path=xl/calcChain.xml><?xml version="1.0" encoding="utf-8"?>
<calcChain xmlns="http://schemas.openxmlformats.org/spreadsheetml/2006/main">
  <c r="A25" i="1" l="1"/>
  <c r="A17" i="1" l="1"/>
  <c r="B3" i="42"/>
  <c r="B2" i="42"/>
  <c r="B1" i="42"/>
  <c r="B1989" i="41"/>
  <c r="B1988" i="41"/>
  <c r="B1987" i="41"/>
  <c r="B1986" i="41"/>
  <c r="B1985" i="41"/>
  <c r="B1984" i="41"/>
  <c r="B1983" i="41"/>
  <c r="B1982" i="41"/>
  <c r="B1981" i="41"/>
  <c r="B1980" i="41"/>
  <c r="B1979" i="41"/>
  <c r="B1978" i="41"/>
  <c r="B1977" i="41"/>
  <c r="B1976" i="41"/>
  <c r="B1975" i="41"/>
  <c r="B1974" i="41"/>
  <c r="B1973" i="41"/>
  <c r="B1972" i="41"/>
  <c r="B1971" i="41"/>
  <c r="B1970" i="41"/>
  <c r="B1969" i="41"/>
  <c r="B1968" i="41"/>
  <c r="B1967" i="41"/>
  <c r="B1966" i="41"/>
  <c r="B1965" i="41"/>
  <c r="B1964" i="41"/>
  <c r="B1963" i="41"/>
  <c r="B1962" i="41"/>
  <c r="B1961" i="41"/>
  <c r="B1960" i="41"/>
  <c r="B1959" i="41"/>
  <c r="B1958" i="41"/>
  <c r="B1957" i="41"/>
  <c r="B1956" i="41"/>
  <c r="B1955" i="41"/>
  <c r="B1954" i="41"/>
  <c r="B1953" i="41"/>
  <c r="B1952" i="41"/>
  <c r="B1951" i="41"/>
  <c r="B1950" i="41"/>
  <c r="B1949" i="41"/>
  <c r="B1948" i="41"/>
  <c r="B1947" i="41"/>
  <c r="B1946" i="41"/>
  <c r="B1945" i="41"/>
  <c r="B1944" i="41"/>
  <c r="B1943" i="41"/>
  <c r="B1942" i="41"/>
  <c r="B1941" i="41"/>
  <c r="B1940" i="41"/>
  <c r="B1939" i="41"/>
  <c r="B1938" i="41"/>
  <c r="B1937" i="41"/>
  <c r="B1936" i="41"/>
  <c r="B1935" i="41"/>
  <c r="B1934" i="41"/>
  <c r="B1933" i="41"/>
  <c r="B1932" i="41"/>
  <c r="B1931" i="41"/>
  <c r="B1930" i="41"/>
  <c r="B1929" i="41"/>
  <c r="B1928" i="41"/>
  <c r="B1927" i="41"/>
  <c r="B1926" i="41"/>
  <c r="B1925" i="41"/>
  <c r="B1924" i="41"/>
  <c r="B1923" i="41"/>
  <c r="B1922" i="41"/>
  <c r="B1921" i="41"/>
  <c r="B1920" i="41"/>
  <c r="B1919" i="41"/>
  <c r="B1918" i="41"/>
  <c r="B1917" i="41"/>
  <c r="B1916" i="41"/>
  <c r="B1915" i="41"/>
  <c r="B1914" i="41"/>
  <c r="B1913" i="41"/>
  <c r="B1912" i="41"/>
  <c r="B1911" i="41"/>
  <c r="B1910" i="41"/>
  <c r="B1909" i="41"/>
  <c r="B1908" i="41"/>
  <c r="B1907" i="41"/>
  <c r="B1906" i="41"/>
  <c r="B1905" i="41"/>
  <c r="B1904" i="41"/>
  <c r="B1903" i="41"/>
  <c r="B1902" i="41"/>
  <c r="B1901" i="41"/>
  <c r="B1900" i="41"/>
  <c r="B1899" i="41"/>
  <c r="B1898" i="41"/>
  <c r="B1897" i="41"/>
  <c r="B1896" i="41"/>
  <c r="B1895" i="41"/>
  <c r="B1894" i="41"/>
  <c r="B1893" i="41"/>
  <c r="B1892" i="41"/>
  <c r="B1891" i="41"/>
  <c r="B1890" i="41"/>
  <c r="B1889" i="41"/>
  <c r="B1888" i="41"/>
  <c r="B1887" i="41"/>
  <c r="B1886" i="41"/>
  <c r="B1885" i="41"/>
  <c r="B1884" i="41"/>
  <c r="B1883" i="41"/>
  <c r="B1882" i="41"/>
  <c r="B1881" i="41"/>
  <c r="B1880" i="41"/>
  <c r="B1879" i="41"/>
  <c r="B1878" i="41"/>
  <c r="B1877" i="41"/>
  <c r="B1876" i="41"/>
  <c r="B1875" i="41"/>
  <c r="B1874" i="41"/>
  <c r="B1873" i="41"/>
  <c r="B1872" i="41"/>
  <c r="B1871" i="41"/>
  <c r="B1870" i="41"/>
  <c r="B1869" i="41"/>
  <c r="B1868" i="41"/>
  <c r="B1867" i="41"/>
  <c r="B1866" i="41"/>
  <c r="B1865" i="41"/>
  <c r="B1864" i="41"/>
  <c r="B1863" i="41"/>
  <c r="B1862" i="41"/>
  <c r="B1861" i="41"/>
  <c r="B1860" i="41"/>
  <c r="B1859" i="41"/>
  <c r="B1858" i="41"/>
  <c r="B1857" i="41"/>
  <c r="B1856" i="41"/>
  <c r="B1855" i="41"/>
  <c r="B1854" i="41"/>
  <c r="B1853" i="41"/>
  <c r="B1852" i="41"/>
  <c r="B1851" i="41"/>
  <c r="B1850" i="41"/>
  <c r="B1849" i="41"/>
  <c r="B1848" i="41"/>
  <c r="B1847" i="41"/>
  <c r="B1846" i="41"/>
  <c r="B1845" i="41"/>
  <c r="B1844" i="41"/>
  <c r="B1843" i="41"/>
  <c r="B1842" i="41"/>
  <c r="B1841" i="41"/>
  <c r="B1840" i="41"/>
  <c r="B1839" i="41"/>
  <c r="B1838" i="41"/>
  <c r="B1837" i="41"/>
  <c r="B1836" i="41"/>
  <c r="B1835" i="41"/>
  <c r="B1834" i="41"/>
  <c r="B1833" i="41"/>
  <c r="B1832" i="41"/>
  <c r="B1831" i="41"/>
  <c r="B1830" i="41"/>
  <c r="B1829" i="41"/>
  <c r="B1828" i="41"/>
  <c r="B1827" i="41"/>
  <c r="B1826" i="41"/>
  <c r="B1825" i="41"/>
  <c r="B1824" i="41"/>
  <c r="B1823" i="41"/>
  <c r="B1822" i="41"/>
  <c r="B1821" i="41"/>
  <c r="B1820" i="41"/>
  <c r="B1819" i="41"/>
  <c r="B1818" i="41"/>
  <c r="B1817" i="41"/>
  <c r="B1816" i="41"/>
  <c r="B1815" i="41"/>
  <c r="B1814" i="41"/>
  <c r="B1813" i="41"/>
  <c r="B1812" i="41"/>
  <c r="B1811" i="41"/>
  <c r="B1810" i="41"/>
  <c r="B1809" i="41"/>
  <c r="B1808" i="41"/>
  <c r="B1807" i="41"/>
  <c r="B1806" i="41"/>
  <c r="B1805" i="41"/>
  <c r="B1804" i="41"/>
  <c r="B1803" i="41"/>
  <c r="B1802" i="41"/>
  <c r="B1801" i="41"/>
  <c r="B1800" i="41"/>
  <c r="B1799" i="41"/>
  <c r="B1798" i="41"/>
  <c r="B1797" i="41"/>
  <c r="B1796" i="41"/>
  <c r="B1795" i="41"/>
  <c r="B1794" i="41"/>
  <c r="B1793" i="41"/>
  <c r="B1792" i="41"/>
  <c r="B1791" i="41"/>
  <c r="B1790" i="41"/>
  <c r="B1789" i="41"/>
  <c r="B1788" i="41"/>
  <c r="B1787" i="41"/>
  <c r="B1786" i="41"/>
  <c r="B1785" i="41"/>
  <c r="B1784" i="41"/>
  <c r="B1783" i="41"/>
  <c r="B1782" i="41"/>
  <c r="B1781" i="41"/>
  <c r="B1780" i="41"/>
  <c r="B1779" i="41"/>
  <c r="B1778" i="41"/>
  <c r="B1777" i="41"/>
  <c r="B1776" i="41"/>
  <c r="B1775" i="41"/>
  <c r="B1774" i="41"/>
  <c r="B1773" i="41"/>
  <c r="B1772" i="41"/>
  <c r="B1771" i="41"/>
  <c r="B1770" i="41"/>
  <c r="B1769" i="41"/>
  <c r="B1768" i="41"/>
  <c r="B1767" i="41"/>
  <c r="B1766" i="41"/>
  <c r="B1765" i="41"/>
  <c r="B1764" i="41"/>
  <c r="B1763" i="41"/>
  <c r="B1762" i="41"/>
  <c r="B1761" i="41"/>
  <c r="B1760" i="41"/>
  <c r="B1759" i="41"/>
  <c r="B1758" i="41"/>
  <c r="B1757" i="41"/>
  <c r="B1756" i="41"/>
  <c r="B1755" i="41"/>
  <c r="B1754" i="41"/>
  <c r="B1753" i="41"/>
  <c r="B1752" i="41"/>
  <c r="B1751" i="41"/>
  <c r="B1750" i="41"/>
  <c r="B1749" i="41"/>
  <c r="B1748" i="41"/>
  <c r="B1747" i="41"/>
  <c r="B1746" i="41"/>
  <c r="B1745" i="41"/>
  <c r="B1744" i="41"/>
  <c r="B1743" i="41"/>
  <c r="B1742" i="41"/>
  <c r="B1741" i="41"/>
  <c r="B1740" i="41"/>
  <c r="B1739" i="41"/>
  <c r="B1738" i="41"/>
  <c r="B1737" i="41"/>
  <c r="B1736" i="41"/>
  <c r="B1735" i="41"/>
  <c r="B1734" i="41"/>
  <c r="B1733" i="41"/>
  <c r="B1732" i="41"/>
  <c r="B1731" i="41"/>
  <c r="B1730" i="41"/>
  <c r="B1729" i="41"/>
  <c r="B1728" i="41"/>
  <c r="B1727" i="41"/>
  <c r="B1726" i="41"/>
  <c r="B1725" i="41"/>
  <c r="B1724" i="41"/>
  <c r="B1723" i="41"/>
  <c r="B1722" i="41"/>
  <c r="B1721" i="41"/>
  <c r="B1720" i="41"/>
  <c r="B1719" i="41"/>
  <c r="B1718" i="41"/>
  <c r="B1717" i="41"/>
  <c r="B1716" i="41"/>
  <c r="B1715" i="41"/>
  <c r="B1714" i="41"/>
  <c r="B1713" i="41"/>
  <c r="B1712" i="41"/>
  <c r="B1711" i="41"/>
  <c r="B1710" i="41"/>
  <c r="B1709" i="41"/>
  <c r="B1708" i="41"/>
  <c r="B1707" i="41"/>
  <c r="B1706" i="41"/>
  <c r="B1705" i="41"/>
  <c r="B1704" i="41"/>
  <c r="B1703" i="41"/>
  <c r="B1702" i="41"/>
  <c r="B1701" i="41"/>
  <c r="B1700" i="41"/>
  <c r="B1699" i="41"/>
  <c r="B1698" i="41"/>
  <c r="B1697" i="41"/>
  <c r="B1696" i="41"/>
  <c r="B1695" i="41"/>
  <c r="B1694" i="41"/>
  <c r="B1693" i="41"/>
  <c r="B1692" i="41"/>
  <c r="B1691" i="41"/>
  <c r="B1690" i="41"/>
  <c r="B1689" i="41"/>
  <c r="B1688" i="41"/>
  <c r="B1687" i="41"/>
  <c r="B1686" i="41"/>
  <c r="B1685" i="41"/>
  <c r="B1684" i="41"/>
  <c r="B1683" i="41"/>
  <c r="B1682" i="41"/>
  <c r="B1681" i="41"/>
  <c r="B1680" i="41"/>
  <c r="B1679" i="41"/>
  <c r="B1678" i="41"/>
  <c r="B1677" i="41"/>
  <c r="B1676" i="41"/>
  <c r="B1675" i="41"/>
  <c r="B1674" i="41"/>
  <c r="B1673" i="41"/>
  <c r="B1672" i="41"/>
  <c r="B1671" i="41"/>
  <c r="B1670" i="41"/>
  <c r="B1669" i="41"/>
  <c r="B1668" i="41"/>
  <c r="B1667" i="41"/>
  <c r="B1666" i="41"/>
  <c r="B1665" i="41"/>
  <c r="B1664" i="41"/>
  <c r="B1663" i="41"/>
  <c r="B1662" i="41"/>
  <c r="B1661" i="41"/>
  <c r="B1660" i="41"/>
  <c r="B1659" i="41"/>
  <c r="B1658" i="41"/>
  <c r="B1657" i="41"/>
  <c r="B1656" i="41"/>
  <c r="B1655" i="41"/>
  <c r="B1654" i="41"/>
  <c r="B1653" i="41"/>
  <c r="B1652" i="41"/>
  <c r="B1651" i="41"/>
  <c r="B1650" i="41"/>
  <c r="B1649" i="41"/>
  <c r="B1648" i="41"/>
  <c r="B1647" i="41"/>
  <c r="B1646" i="41"/>
  <c r="B1645" i="41"/>
  <c r="B1644" i="41"/>
  <c r="B1643" i="41"/>
  <c r="B1642" i="41"/>
  <c r="B1641" i="41"/>
  <c r="B1640" i="41"/>
  <c r="B1639" i="41"/>
  <c r="B1638" i="41"/>
  <c r="B1637" i="41"/>
  <c r="B1636" i="41"/>
  <c r="B1635" i="41"/>
  <c r="B1634" i="41"/>
  <c r="B1633" i="41"/>
  <c r="B1632" i="41"/>
  <c r="B1631" i="41"/>
  <c r="B1630" i="41"/>
  <c r="B1629" i="41"/>
  <c r="B1628" i="41"/>
  <c r="B1627" i="41"/>
  <c r="B1626" i="41"/>
  <c r="B1625" i="41"/>
  <c r="B1624" i="41"/>
  <c r="B1623" i="41"/>
  <c r="B1622" i="41"/>
  <c r="B1621" i="41"/>
  <c r="B1620" i="41"/>
  <c r="B1619" i="41"/>
  <c r="B1618" i="41"/>
  <c r="B1617" i="41"/>
  <c r="B1616" i="41"/>
  <c r="B1615" i="41"/>
  <c r="B1614" i="41"/>
  <c r="B1613" i="41"/>
  <c r="B1612" i="41"/>
  <c r="B1611" i="41"/>
  <c r="B1610" i="41"/>
  <c r="B1609" i="41"/>
  <c r="B1608" i="41"/>
  <c r="B1607" i="41"/>
  <c r="B1606" i="41"/>
  <c r="B1605" i="41"/>
  <c r="B1604" i="41"/>
  <c r="B1603" i="41"/>
  <c r="B1602" i="41"/>
  <c r="B1601" i="41"/>
  <c r="B1600" i="41"/>
  <c r="B1599" i="41"/>
  <c r="B1598" i="41"/>
  <c r="B1597" i="41"/>
  <c r="B1596" i="41"/>
  <c r="B1595" i="41"/>
  <c r="B1594" i="41"/>
  <c r="B1593" i="41"/>
  <c r="B1592" i="41"/>
  <c r="B1591" i="41"/>
  <c r="B1590" i="41"/>
  <c r="B1589" i="41"/>
  <c r="B1588" i="41"/>
  <c r="B1587" i="41"/>
  <c r="B1586" i="41"/>
  <c r="B1585" i="41"/>
  <c r="B1584" i="41"/>
  <c r="B1583" i="41"/>
  <c r="B1582" i="41"/>
  <c r="B1581" i="41"/>
  <c r="B1580" i="41"/>
  <c r="B1579" i="41"/>
  <c r="B1578" i="41"/>
  <c r="B1577" i="41"/>
  <c r="B1576" i="41"/>
  <c r="B1575" i="41"/>
  <c r="B1574" i="41"/>
  <c r="B1573" i="41"/>
  <c r="B1572" i="41"/>
  <c r="B1571" i="41"/>
  <c r="B1570" i="41"/>
  <c r="B1569" i="41"/>
  <c r="B1568" i="41"/>
  <c r="B1567" i="41"/>
  <c r="B1566" i="41"/>
  <c r="B1565" i="41"/>
  <c r="B1564" i="41"/>
  <c r="B1563" i="41"/>
  <c r="B1562" i="41"/>
  <c r="B1561" i="41"/>
  <c r="B1560" i="41"/>
  <c r="B1559" i="41"/>
  <c r="B1558" i="41"/>
  <c r="B1557" i="41"/>
  <c r="B1556" i="41"/>
  <c r="B1555" i="41"/>
  <c r="B1554" i="41"/>
  <c r="B1553" i="41"/>
  <c r="B1552" i="41"/>
  <c r="B1551" i="41"/>
  <c r="B1550" i="41"/>
  <c r="B1549" i="41"/>
  <c r="B1548" i="41"/>
  <c r="B1547" i="41"/>
  <c r="B1546" i="41"/>
  <c r="B1545" i="41"/>
  <c r="B1544" i="41"/>
  <c r="B1543" i="41"/>
  <c r="B1542" i="41"/>
  <c r="B1541" i="41"/>
  <c r="B1540" i="41"/>
  <c r="B1539" i="41"/>
  <c r="B1538" i="41"/>
  <c r="B1537" i="41"/>
  <c r="B1536" i="41"/>
  <c r="B1535" i="41"/>
  <c r="B1534" i="41"/>
  <c r="B1533" i="41"/>
  <c r="B1532" i="41"/>
  <c r="B1531" i="41"/>
  <c r="B1530" i="41"/>
  <c r="B1529" i="41"/>
  <c r="B1528" i="41"/>
  <c r="B1527" i="41"/>
  <c r="B1526" i="41"/>
  <c r="B1525" i="41"/>
  <c r="B1524" i="41"/>
  <c r="B1523" i="41"/>
  <c r="B1522" i="41"/>
  <c r="B1521" i="41"/>
  <c r="B1520" i="41"/>
  <c r="B1519" i="41"/>
  <c r="B1518" i="41"/>
  <c r="B1517" i="41"/>
  <c r="B1516" i="41"/>
  <c r="B1515" i="41"/>
  <c r="B1514" i="41"/>
  <c r="B1513" i="41"/>
  <c r="B1512" i="41"/>
  <c r="B1511" i="41"/>
  <c r="B1510" i="41"/>
  <c r="B1509" i="41"/>
  <c r="B1508" i="41"/>
  <c r="B1507" i="41"/>
  <c r="B1506" i="41"/>
  <c r="B1505" i="41"/>
  <c r="B1504" i="41"/>
  <c r="B1503" i="41"/>
  <c r="B1502" i="41"/>
  <c r="B1501" i="41"/>
  <c r="B1500" i="41"/>
  <c r="B1499" i="41"/>
  <c r="B1498" i="41"/>
  <c r="B1497" i="41"/>
  <c r="B1496" i="41"/>
  <c r="B1495" i="41"/>
  <c r="B1494" i="41"/>
  <c r="B1493" i="41"/>
  <c r="B1492" i="41"/>
  <c r="B1491" i="41"/>
  <c r="B1490" i="41"/>
  <c r="B1489" i="41"/>
  <c r="B1488" i="41"/>
  <c r="B1487" i="41"/>
  <c r="B1486" i="41"/>
  <c r="B1485" i="41"/>
  <c r="B1484" i="41"/>
  <c r="B1483" i="41"/>
  <c r="B1482" i="41"/>
  <c r="B1481" i="41"/>
  <c r="B1480" i="41"/>
  <c r="B1479" i="41"/>
  <c r="B1478" i="41"/>
  <c r="B1477" i="41"/>
  <c r="B1476" i="41"/>
  <c r="B1475" i="41"/>
  <c r="B1474" i="41"/>
  <c r="B1473" i="41"/>
  <c r="B1472" i="41"/>
  <c r="B1471" i="41"/>
  <c r="B1470" i="41"/>
  <c r="B1469" i="41"/>
  <c r="B1468" i="41"/>
  <c r="B1467" i="41"/>
  <c r="B1466" i="41"/>
  <c r="B1465" i="41"/>
  <c r="B1464" i="41"/>
  <c r="B1463" i="41"/>
  <c r="B1462" i="41"/>
  <c r="B1461" i="41"/>
  <c r="B1460" i="41"/>
  <c r="B1459" i="41"/>
  <c r="B1458" i="41"/>
  <c r="B1457" i="41"/>
  <c r="B1456" i="41"/>
  <c r="B1455" i="41"/>
  <c r="B1454" i="41"/>
  <c r="B1453" i="41"/>
  <c r="B1452" i="41"/>
  <c r="B1451" i="41"/>
  <c r="B1450" i="41"/>
  <c r="B1449" i="41"/>
  <c r="B1448" i="41"/>
  <c r="B1447" i="41"/>
  <c r="B1446" i="41"/>
  <c r="B1445" i="41"/>
  <c r="B1444" i="41"/>
  <c r="B1443" i="41"/>
  <c r="B1442" i="41"/>
  <c r="B1441" i="41"/>
  <c r="B1440" i="41"/>
  <c r="B1439" i="41"/>
  <c r="B1438" i="41"/>
  <c r="B1437" i="41"/>
  <c r="B1436" i="41"/>
  <c r="B1435" i="41"/>
  <c r="B1434" i="41"/>
  <c r="B1433" i="41"/>
  <c r="B1432" i="41"/>
  <c r="B1431" i="41"/>
  <c r="B1430" i="41"/>
  <c r="B1429" i="41"/>
  <c r="B1428" i="41"/>
  <c r="B1427" i="41"/>
  <c r="B1426" i="41"/>
  <c r="B1425" i="41"/>
  <c r="B1424" i="41"/>
  <c r="B1423" i="41"/>
  <c r="B1422" i="41"/>
  <c r="B1421" i="41"/>
  <c r="B1420" i="41"/>
  <c r="B1419" i="41"/>
  <c r="B1418" i="41"/>
  <c r="B1417" i="41"/>
  <c r="B1416" i="41"/>
  <c r="B1415" i="41"/>
  <c r="B1414" i="41"/>
  <c r="B1413" i="41"/>
  <c r="B1412" i="41"/>
  <c r="B1411" i="41"/>
  <c r="B1410" i="41"/>
  <c r="B1409" i="41"/>
  <c r="B1408" i="41"/>
  <c r="B1407" i="41"/>
  <c r="B1406" i="41"/>
  <c r="B1405" i="41"/>
  <c r="B1404" i="41"/>
  <c r="B1403" i="41"/>
  <c r="B1402" i="41"/>
  <c r="B1401" i="41"/>
  <c r="B1400" i="41"/>
  <c r="B1399" i="41"/>
  <c r="B1398" i="41"/>
  <c r="B1397" i="41"/>
  <c r="B1396" i="41"/>
  <c r="B1395" i="41"/>
  <c r="B1394" i="41"/>
  <c r="B1393" i="41"/>
  <c r="B1392" i="41"/>
  <c r="B1391" i="41"/>
  <c r="B1390" i="41"/>
  <c r="B1389" i="41"/>
  <c r="B1388" i="41"/>
  <c r="B1387" i="41"/>
  <c r="B1386" i="41"/>
  <c r="B1385" i="41"/>
  <c r="B1384" i="41"/>
  <c r="B1383" i="41"/>
  <c r="B1382" i="41"/>
  <c r="B1381" i="41"/>
  <c r="B1380" i="41"/>
  <c r="B1379" i="41"/>
  <c r="B1378" i="41"/>
  <c r="B1377" i="41"/>
  <c r="B1376" i="41"/>
  <c r="B1375" i="41"/>
  <c r="B1374" i="41"/>
  <c r="B1373" i="41"/>
  <c r="B1372" i="41"/>
  <c r="B1371" i="41"/>
  <c r="B1370" i="41"/>
  <c r="B1369" i="41"/>
  <c r="B1368" i="41"/>
  <c r="B1367" i="41"/>
  <c r="B1366" i="41"/>
  <c r="B1365" i="41"/>
  <c r="B1364" i="41"/>
  <c r="B1363" i="41"/>
  <c r="B1362" i="41"/>
  <c r="B1361" i="41"/>
  <c r="B1360" i="41"/>
  <c r="B1359" i="41"/>
  <c r="B1358" i="41"/>
  <c r="B1357" i="41"/>
  <c r="B1356" i="41"/>
  <c r="B1355" i="41"/>
  <c r="B1354" i="41"/>
  <c r="B1353" i="41"/>
  <c r="B1352" i="41"/>
  <c r="B1351" i="41"/>
  <c r="B1350" i="41"/>
  <c r="B1349" i="41"/>
  <c r="B1348" i="41"/>
  <c r="B1347" i="41"/>
  <c r="B1346" i="41"/>
  <c r="B1345" i="41"/>
  <c r="B1344" i="41"/>
  <c r="B1343" i="41"/>
  <c r="B1342" i="41"/>
  <c r="B1341" i="41"/>
  <c r="B1340" i="41"/>
  <c r="B1339" i="41"/>
  <c r="B1338" i="41"/>
  <c r="B1337" i="41"/>
  <c r="B1336" i="41"/>
  <c r="B1335" i="41"/>
  <c r="B1334" i="41"/>
  <c r="B1333" i="41"/>
  <c r="B1332" i="41"/>
  <c r="B1331" i="41"/>
  <c r="B1330" i="41"/>
  <c r="B1329" i="41"/>
  <c r="B1328" i="41"/>
  <c r="B1327" i="41"/>
  <c r="B1326" i="41"/>
  <c r="B1325" i="41"/>
  <c r="B1324" i="41"/>
  <c r="B1323" i="41"/>
  <c r="B1322" i="41"/>
  <c r="B1321" i="41"/>
  <c r="B1320" i="41"/>
  <c r="B1319" i="41"/>
  <c r="B1318" i="41"/>
  <c r="B1317" i="41"/>
  <c r="B1316" i="41"/>
  <c r="B1315" i="41"/>
  <c r="B1314" i="41"/>
  <c r="B1313" i="41"/>
  <c r="B1312" i="41"/>
  <c r="B1311" i="41"/>
  <c r="B1310" i="41"/>
  <c r="B1309" i="41"/>
  <c r="B1308" i="41"/>
  <c r="B1307" i="41"/>
  <c r="B1306" i="41"/>
  <c r="B1305" i="41"/>
  <c r="B1304" i="41"/>
  <c r="B1303" i="41"/>
  <c r="B1302" i="41"/>
  <c r="B1301" i="41"/>
  <c r="B1300" i="41"/>
  <c r="B1299" i="41"/>
  <c r="B1298" i="41"/>
  <c r="B1297" i="41"/>
  <c r="B1296" i="41"/>
  <c r="B1295" i="41"/>
  <c r="B1294" i="41"/>
  <c r="B1293" i="41"/>
  <c r="B1292" i="41"/>
  <c r="B1291" i="41"/>
  <c r="B1290" i="41"/>
  <c r="B1289" i="41"/>
  <c r="B1288" i="41"/>
  <c r="B1287" i="41"/>
  <c r="B1286" i="41"/>
  <c r="B1285" i="41"/>
  <c r="B1284" i="41"/>
  <c r="B1283" i="41"/>
  <c r="B1282" i="41"/>
  <c r="B1281" i="41"/>
  <c r="B1280" i="41"/>
  <c r="B1279" i="41"/>
  <c r="B1278" i="41"/>
  <c r="B1277" i="41"/>
  <c r="B1276" i="41"/>
  <c r="B1275" i="41"/>
  <c r="B1274" i="41"/>
  <c r="B1273" i="41"/>
  <c r="B1272" i="41"/>
  <c r="B1271" i="41"/>
  <c r="B1270" i="41"/>
  <c r="B1269" i="41"/>
  <c r="B1268" i="41"/>
  <c r="B1267" i="41"/>
  <c r="B1266" i="41"/>
  <c r="B1265" i="41"/>
  <c r="B1264" i="41"/>
  <c r="B1263" i="41"/>
  <c r="B1262" i="41"/>
  <c r="B1261" i="41"/>
  <c r="B1260" i="41"/>
  <c r="B1259" i="41"/>
  <c r="B1258" i="41"/>
  <c r="B1257" i="41"/>
  <c r="B1256" i="41"/>
  <c r="B1255" i="41"/>
  <c r="B1254" i="41"/>
  <c r="B1253" i="41"/>
  <c r="B1252" i="41"/>
  <c r="B1251" i="41"/>
  <c r="B1250" i="41"/>
  <c r="B1249" i="41"/>
  <c r="B1248" i="41"/>
  <c r="B1247" i="41"/>
  <c r="B1246" i="41"/>
  <c r="B1245" i="41"/>
  <c r="B1244" i="41"/>
  <c r="B1243" i="41"/>
  <c r="B1242" i="41"/>
  <c r="B1241" i="41"/>
  <c r="B1240" i="41"/>
  <c r="B1239" i="41"/>
  <c r="B1238" i="41"/>
  <c r="B1237" i="41"/>
  <c r="B1236" i="41"/>
  <c r="B1235" i="41"/>
  <c r="B1234" i="41"/>
  <c r="B1233" i="41"/>
  <c r="B1232" i="41"/>
  <c r="B1231" i="41"/>
  <c r="B1230" i="41"/>
  <c r="B1229" i="41"/>
  <c r="B1228" i="41"/>
  <c r="B1227" i="41"/>
  <c r="B1226" i="41"/>
  <c r="B1225" i="41"/>
  <c r="B1224" i="41"/>
  <c r="B1223" i="41"/>
  <c r="B1222" i="41"/>
  <c r="B1221" i="41"/>
  <c r="B1220" i="41"/>
  <c r="B1219" i="41"/>
  <c r="B1218" i="41"/>
  <c r="B1217" i="41"/>
  <c r="B1216" i="41"/>
  <c r="B1215" i="41"/>
  <c r="B1214" i="41"/>
  <c r="B1213" i="41"/>
  <c r="B1212" i="41"/>
  <c r="B1211" i="41"/>
  <c r="B1210" i="41"/>
  <c r="B1209" i="41"/>
  <c r="B1208" i="41"/>
  <c r="B1207" i="41"/>
  <c r="B1206" i="41"/>
  <c r="B1205" i="41"/>
  <c r="B1204" i="41"/>
  <c r="B1203" i="41"/>
  <c r="B1202" i="41"/>
  <c r="B1201" i="41"/>
  <c r="B1200" i="41"/>
  <c r="B1199" i="41"/>
  <c r="B1198" i="41"/>
  <c r="B1197" i="41"/>
  <c r="B1196" i="41"/>
  <c r="B1195" i="41"/>
  <c r="B1194" i="41"/>
  <c r="B1193" i="41"/>
  <c r="B1192" i="41"/>
  <c r="B1191" i="41"/>
  <c r="B1190" i="41"/>
  <c r="B1189" i="41"/>
  <c r="B1188" i="41"/>
  <c r="B1187" i="41"/>
  <c r="B1186" i="41"/>
  <c r="B1185" i="41"/>
  <c r="B1184" i="41"/>
  <c r="B1183" i="41"/>
  <c r="B1182" i="41"/>
  <c r="B1181" i="41"/>
  <c r="B1180" i="41"/>
  <c r="B1179" i="41"/>
  <c r="B1178" i="41"/>
  <c r="B1177" i="41"/>
  <c r="B1176" i="41"/>
  <c r="B1175" i="41"/>
  <c r="B1174" i="41"/>
  <c r="B1173" i="41"/>
  <c r="B1172" i="41"/>
  <c r="B1171" i="41"/>
  <c r="B1170" i="41"/>
  <c r="B1169" i="41"/>
  <c r="B1168" i="41"/>
  <c r="B1167" i="41"/>
  <c r="B1166" i="41"/>
  <c r="B1165" i="41"/>
  <c r="B1164" i="41"/>
  <c r="B1163" i="41"/>
  <c r="B1162" i="41"/>
  <c r="B1161" i="41"/>
  <c r="B1160" i="41"/>
  <c r="B1159" i="41"/>
  <c r="B1158" i="41"/>
  <c r="B1157" i="41"/>
  <c r="B1156" i="41"/>
  <c r="B1155" i="41"/>
  <c r="B1154" i="41"/>
  <c r="B1153" i="41"/>
  <c r="B1152" i="41"/>
  <c r="B1151" i="41"/>
  <c r="B1150" i="41"/>
  <c r="B1149" i="41"/>
  <c r="B1148" i="41"/>
  <c r="B1147" i="41"/>
  <c r="B1146" i="41"/>
  <c r="B1145" i="41"/>
  <c r="B1144" i="41"/>
  <c r="B1143" i="41"/>
  <c r="B1142" i="41"/>
  <c r="B1141" i="41"/>
  <c r="B1140" i="41"/>
  <c r="B1139" i="41"/>
  <c r="B1138" i="41"/>
  <c r="B1137" i="41"/>
  <c r="B1136" i="41"/>
  <c r="B1135" i="41"/>
  <c r="B1134" i="41"/>
  <c r="B1133" i="41"/>
  <c r="B1132" i="41"/>
  <c r="B1131" i="41"/>
  <c r="B1130" i="41"/>
  <c r="B1129" i="41"/>
  <c r="B1128" i="41"/>
  <c r="B1127" i="41"/>
  <c r="B1126" i="41"/>
  <c r="B1125" i="41"/>
  <c r="B1124" i="41"/>
  <c r="B1123" i="41"/>
  <c r="B1122" i="41"/>
  <c r="B1121" i="41"/>
  <c r="B1120" i="41"/>
  <c r="B1119" i="41"/>
  <c r="B1118" i="41"/>
  <c r="B1117" i="41"/>
  <c r="B1116" i="41"/>
  <c r="B1115" i="41"/>
  <c r="B1114" i="41"/>
  <c r="B1113" i="41"/>
  <c r="B1112" i="41"/>
  <c r="B1111" i="41"/>
  <c r="B1110" i="41"/>
  <c r="B1109" i="41"/>
  <c r="B1108" i="41"/>
  <c r="B1107" i="41"/>
  <c r="B1106" i="41"/>
  <c r="B1105" i="41"/>
  <c r="B1104" i="41"/>
  <c r="B1103" i="41"/>
  <c r="B1102" i="41"/>
  <c r="B1101" i="41"/>
  <c r="B1100" i="41"/>
  <c r="B1099" i="41"/>
  <c r="B1098" i="41"/>
  <c r="B1097" i="41"/>
  <c r="B1096" i="41"/>
  <c r="B1095" i="41"/>
  <c r="B1094" i="41"/>
  <c r="B1093" i="41"/>
  <c r="B1092" i="41"/>
  <c r="B1091" i="41"/>
  <c r="B1090" i="41"/>
  <c r="B1089" i="41"/>
  <c r="B1088" i="41"/>
  <c r="B1087" i="41"/>
  <c r="B1086" i="41"/>
  <c r="B1085" i="41"/>
  <c r="B1084" i="41"/>
  <c r="B1083" i="41"/>
  <c r="B1082" i="41"/>
  <c r="B1081" i="41"/>
  <c r="B1080" i="41"/>
  <c r="B1079" i="41"/>
  <c r="B1078" i="41"/>
  <c r="B1077" i="41"/>
  <c r="B1076" i="41"/>
  <c r="B1075" i="41"/>
  <c r="B1074" i="41"/>
  <c r="B1073" i="41"/>
  <c r="B1072" i="41"/>
  <c r="B1071" i="41"/>
  <c r="B1070" i="41"/>
  <c r="B1069" i="41"/>
  <c r="B1068" i="41"/>
  <c r="B1067" i="41"/>
  <c r="B1066" i="41"/>
  <c r="B1065" i="41"/>
  <c r="B1064" i="41"/>
  <c r="B1063" i="41"/>
  <c r="B1062" i="41"/>
  <c r="B1061" i="41"/>
  <c r="B1060" i="41"/>
  <c r="B1059" i="41"/>
  <c r="B1058" i="41"/>
  <c r="B1057" i="41"/>
  <c r="B1056" i="41"/>
  <c r="B1055" i="41"/>
  <c r="B1054" i="41"/>
  <c r="B1053" i="41"/>
  <c r="B1052" i="41"/>
  <c r="B1051" i="41"/>
  <c r="B1050" i="41"/>
  <c r="B1049" i="41"/>
  <c r="B1048" i="41"/>
  <c r="B1047" i="41"/>
  <c r="B1046" i="41"/>
  <c r="B1045" i="41"/>
  <c r="B1044" i="41"/>
  <c r="B1043" i="41"/>
  <c r="B1042" i="41"/>
  <c r="B1041" i="41"/>
  <c r="B1040" i="41"/>
  <c r="B1039" i="41"/>
  <c r="B1038" i="41"/>
  <c r="B1037" i="41"/>
  <c r="B1036" i="41"/>
  <c r="B1035" i="41"/>
  <c r="B1034" i="41"/>
  <c r="B1033" i="41"/>
  <c r="B1032" i="41"/>
  <c r="B1031" i="41"/>
  <c r="B1030" i="41"/>
  <c r="B1029" i="41"/>
  <c r="B1028" i="41"/>
  <c r="B1027" i="41"/>
  <c r="B1026" i="41"/>
  <c r="B1025" i="41"/>
  <c r="B1024" i="41"/>
  <c r="B1023" i="41"/>
  <c r="B1022" i="41"/>
  <c r="B1021" i="41"/>
  <c r="B1020" i="41"/>
  <c r="B1019" i="41"/>
  <c r="B1018" i="41"/>
  <c r="B1017" i="41"/>
  <c r="B1016" i="41"/>
  <c r="B1015" i="41"/>
  <c r="B1014" i="41"/>
  <c r="B1013" i="41"/>
  <c r="B1012" i="41"/>
  <c r="B1011" i="41"/>
  <c r="B1010" i="41"/>
  <c r="B1009" i="41"/>
  <c r="B1008" i="41"/>
  <c r="B1007" i="41"/>
  <c r="B1006" i="41"/>
  <c r="B1005" i="41"/>
  <c r="B1004" i="41"/>
  <c r="B1003" i="41"/>
  <c r="B1002" i="41"/>
  <c r="B1001" i="41"/>
  <c r="B1000" i="41"/>
  <c r="B999" i="41"/>
  <c r="B998" i="41"/>
  <c r="B997" i="41"/>
  <c r="B996" i="41"/>
  <c r="B995" i="41"/>
  <c r="B994" i="41"/>
  <c r="B993" i="41"/>
  <c r="B992" i="41"/>
  <c r="B991" i="41"/>
  <c r="B990" i="41"/>
  <c r="B989" i="41"/>
  <c r="B988" i="41"/>
  <c r="B987" i="41"/>
  <c r="B986" i="41"/>
  <c r="B985" i="41"/>
  <c r="B984" i="41"/>
  <c r="B983" i="41"/>
  <c r="B982" i="41"/>
  <c r="B981" i="41"/>
  <c r="B980" i="41"/>
  <c r="B979" i="41"/>
  <c r="B978" i="41"/>
  <c r="B977" i="41"/>
  <c r="B976" i="41"/>
  <c r="B975" i="41"/>
  <c r="B974" i="41"/>
  <c r="B973" i="41"/>
  <c r="B972" i="41"/>
  <c r="B971" i="41"/>
  <c r="B970" i="41"/>
  <c r="B969" i="41"/>
  <c r="B968" i="41"/>
  <c r="B967" i="41"/>
  <c r="B966" i="41"/>
  <c r="B965" i="41"/>
  <c r="B964" i="41"/>
  <c r="B963" i="41"/>
  <c r="B962" i="41"/>
  <c r="B961" i="41"/>
  <c r="B960" i="41"/>
  <c r="B959" i="41"/>
  <c r="B958" i="41"/>
  <c r="B957" i="41"/>
  <c r="B956" i="41"/>
  <c r="B955" i="41"/>
  <c r="B954" i="41"/>
  <c r="B953" i="41"/>
  <c r="B952" i="41"/>
  <c r="B951" i="41"/>
  <c r="B950" i="41"/>
  <c r="B949" i="41"/>
  <c r="B948" i="41"/>
  <c r="B947" i="41"/>
  <c r="B946" i="41"/>
  <c r="B945" i="41"/>
  <c r="B944" i="41"/>
  <c r="B943" i="41"/>
  <c r="B942" i="41"/>
  <c r="B941" i="41"/>
  <c r="B940" i="41"/>
  <c r="B939" i="41"/>
  <c r="B938" i="41"/>
  <c r="B937" i="41"/>
  <c r="B936" i="41"/>
  <c r="B935" i="41"/>
  <c r="B934" i="41"/>
  <c r="B933" i="41"/>
  <c r="B932" i="41"/>
  <c r="B931" i="41"/>
  <c r="B930" i="41"/>
  <c r="B929" i="41"/>
  <c r="B928" i="41"/>
  <c r="B927" i="41"/>
  <c r="B926" i="41"/>
  <c r="B925" i="41"/>
  <c r="B924" i="41"/>
  <c r="B923" i="41"/>
  <c r="B922" i="41"/>
  <c r="B921" i="41"/>
  <c r="B920" i="41"/>
  <c r="B919" i="41"/>
  <c r="B918" i="41"/>
  <c r="B917" i="41"/>
  <c r="B916" i="41"/>
  <c r="B915" i="41"/>
  <c r="B914" i="41"/>
  <c r="B913" i="41"/>
  <c r="B912" i="41"/>
  <c r="B911" i="41"/>
  <c r="B910" i="41"/>
  <c r="B909" i="41"/>
  <c r="B908" i="41"/>
  <c r="B907" i="41"/>
  <c r="B906" i="41"/>
  <c r="B905" i="41"/>
  <c r="B904" i="41"/>
  <c r="B903" i="41"/>
  <c r="B902" i="41"/>
  <c r="B901" i="41"/>
  <c r="B900" i="41"/>
  <c r="B899" i="41"/>
  <c r="B898" i="41"/>
  <c r="B897" i="41"/>
  <c r="B896" i="41"/>
  <c r="B895" i="41"/>
  <c r="B894" i="41"/>
  <c r="B893" i="41"/>
  <c r="B892" i="41"/>
  <c r="B891" i="41"/>
  <c r="B890" i="41"/>
  <c r="B889" i="41"/>
  <c r="B888" i="41"/>
  <c r="B887" i="41"/>
  <c r="B886" i="41"/>
  <c r="B885" i="41"/>
  <c r="B884" i="41"/>
  <c r="B883" i="41"/>
  <c r="B882" i="41"/>
  <c r="B881" i="41"/>
  <c r="B880" i="41"/>
  <c r="B879" i="41"/>
  <c r="B878" i="41"/>
  <c r="B877" i="41"/>
  <c r="B876" i="41"/>
  <c r="B875" i="41"/>
  <c r="B874" i="41"/>
  <c r="B873" i="41"/>
  <c r="B872" i="41"/>
  <c r="B871" i="41"/>
  <c r="B870" i="41"/>
  <c r="B869" i="41"/>
  <c r="B868" i="41"/>
  <c r="B867" i="41"/>
  <c r="B866" i="41"/>
  <c r="B865" i="41"/>
  <c r="B864" i="41"/>
  <c r="B863" i="41"/>
  <c r="B862" i="41"/>
  <c r="B861" i="41"/>
  <c r="B860" i="41"/>
  <c r="B859" i="41"/>
  <c r="B858" i="41"/>
  <c r="B857" i="41"/>
  <c r="B856" i="41"/>
  <c r="B855" i="41"/>
  <c r="B854" i="41"/>
  <c r="B853" i="41"/>
  <c r="B852" i="41"/>
  <c r="B851" i="41"/>
  <c r="B850" i="41"/>
  <c r="B849" i="41"/>
  <c r="B848" i="41"/>
  <c r="B847" i="41"/>
  <c r="B846" i="41"/>
  <c r="B845" i="41"/>
  <c r="B844" i="41"/>
  <c r="B843" i="41"/>
  <c r="B842" i="41"/>
  <c r="B841" i="41"/>
  <c r="B840" i="41"/>
  <c r="B839" i="41"/>
  <c r="B838" i="41"/>
  <c r="B837" i="41"/>
  <c r="B836" i="41"/>
  <c r="B835" i="41"/>
  <c r="B834" i="41"/>
  <c r="B833" i="41"/>
  <c r="B832" i="41"/>
  <c r="B831" i="41"/>
  <c r="B830" i="41"/>
  <c r="B829" i="41"/>
  <c r="B828" i="41"/>
  <c r="B827" i="41"/>
  <c r="B826" i="41"/>
  <c r="B825" i="41"/>
  <c r="B824" i="41"/>
  <c r="B823" i="41"/>
  <c r="B822" i="41"/>
  <c r="B821" i="41"/>
  <c r="B820" i="41"/>
  <c r="B819" i="41"/>
  <c r="B818" i="41"/>
  <c r="B817" i="41"/>
  <c r="B816" i="41"/>
  <c r="B815" i="41"/>
  <c r="B814" i="41"/>
  <c r="B813" i="41"/>
  <c r="B812" i="41"/>
  <c r="B811" i="41"/>
  <c r="B810" i="41"/>
  <c r="B809" i="41"/>
  <c r="B808" i="41"/>
  <c r="B807" i="41"/>
  <c r="B806" i="41"/>
  <c r="B805" i="41"/>
  <c r="B804" i="41"/>
  <c r="B803" i="41"/>
  <c r="B802" i="41"/>
  <c r="B801" i="41"/>
  <c r="B800" i="41"/>
  <c r="B799" i="41"/>
  <c r="B798" i="41"/>
  <c r="B797" i="41"/>
  <c r="B796" i="41"/>
  <c r="B795" i="41"/>
  <c r="B794" i="41"/>
  <c r="B793" i="41"/>
  <c r="B792" i="41"/>
  <c r="B791" i="41"/>
  <c r="B790" i="41"/>
  <c r="B789" i="41"/>
  <c r="B788" i="41"/>
  <c r="B787" i="41"/>
  <c r="B786" i="41"/>
  <c r="B785" i="41"/>
  <c r="B784" i="41"/>
  <c r="B783" i="41"/>
  <c r="B782" i="41"/>
  <c r="B781" i="41"/>
  <c r="B780" i="41"/>
  <c r="B779" i="41"/>
  <c r="B778" i="41"/>
  <c r="B777" i="41"/>
  <c r="B776" i="41"/>
  <c r="B775" i="41"/>
  <c r="B774" i="41"/>
  <c r="B773" i="41"/>
  <c r="B772" i="41"/>
  <c r="B771" i="41"/>
  <c r="B770" i="41"/>
  <c r="B769" i="41"/>
  <c r="B768" i="41"/>
  <c r="B767" i="41"/>
  <c r="B766" i="41"/>
  <c r="B765" i="41"/>
  <c r="B764" i="41"/>
  <c r="B763" i="41"/>
  <c r="B762" i="41"/>
  <c r="B761" i="41"/>
  <c r="B760" i="41"/>
  <c r="B759" i="41"/>
  <c r="B758" i="41"/>
  <c r="B757" i="41"/>
  <c r="B756" i="41"/>
  <c r="B755" i="41"/>
  <c r="B754" i="41"/>
  <c r="B753" i="41"/>
  <c r="B752" i="41"/>
  <c r="B751" i="41"/>
  <c r="B750" i="41"/>
  <c r="B749" i="41"/>
  <c r="B748" i="41"/>
  <c r="B747" i="41"/>
  <c r="B746" i="41"/>
  <c r="B745" i="41"/>
  <c r="B744" i="41"/>
  <c r="B743" i="41"/>
  <c r="B742" i="41"/>
  <c r="B741" i="41"/>
  <c r="B740" i="41"/>
  <c r="B739" i="41"/>
  <c r="B738" i="41"/>
  <c r="B737" i="41"/>
  <c r="B736" i="41"/>
  <c r="B735" i="41"/>
  <c r="B734" i="41"/>
  <c r="B733" i="41"/>
  <c r="B732" i="41"/>
  <c r="B731" i="41"/>
  <c r="B730" i="41"/>
  <c r="B729" i="41"/>
  <c r="B728" i="41"/>
  <c r="B727" i="41"/>
  <c r="B726" i="41"/>
  <c r="B725" i="41"/>
  <c r="B724" i="41"/>
  <c r="B723" i="41"/>
  <c r="B722" i="41"/>
  <c r="B721" i="41"/>
  <c r="B720" i="41"/>
  <c r="B719" i="41"/>
  <c r="B718" i="41"/>
  <c r="B717" i="41"/>
  <c r="B716" i="41"/>
  <c r="B715" i="41"/>
  <c r="B714" i="41"/>
  <c r="B713" i="41"/>
  <c r="B712" i="41"/>
  <c r="B711" i="41"/>
  <c r="B710" i="41"/>
  <c r="B709" i="41"/>
  <c r="B708" i="41"/>
  <c r="B707" i="41"/>
  <c r="B706" i="41"/>
  <c r="B705" i="41"/>
  <c r="B704" i="41"/>
  <c r="B703" i="41"/>
  <c r="B702" i="41"/>
  <c r="B701" i="41"/>
  <c r="B700" i="41"/>
  <c r="B699" i="41"/>
  <c r="B698" i="41"/>
  <c r="B697" i="41"/>
  <c r="B696" i="41"/>
  <c r="B695" i="41"/>
  <c r="B694" i="41"/>
  <c r="B693" i="41"/>
  <c r="B692" i="41"/>
  <c r="B691" i="41"/>
  <c r="B690" i="41"/>
  <c r="B689" i="41"/>
  <c r="B688" i="41"/>
  <c r="B687" i="41"/>
  <c r="B686" i="41"/>
  <c r="B685" i="41"/>
  <c r="B684" i="41"/>
  <c r="B683" i="41"/>
  <c r="B682" i="41"/>
  <c r="B681" i="41"/>
  <c r="B680" i="41"/>
  <c r="B679" i="41"/>
  <c r="B678" i="41"/>
  <c r="B677" i="41"/>
  <c r="B676" i="41"/>
  <c r="B675" i="41"/>
  <c r="B674" i="41"/>
  <c r="B673" i="41"/>
  <c r="B672" i="41"/>
  <c r="B671" i="41"/>
  <c r="B670" i="41"/>
  <c r="B669" i="41"/>
  <c r="B668" i="41"/>
  <c r="B667" i="41"/>
  <c r="B666" i="41"/>
  <c r="B665" i="41"/>
  <c r="B664" i="41"/>
  <c r="B663" i="41"/>
  <c r="B662" i="41"/>
  <c r="B661" i="41"/>
  <c r="B660" i="41"/>
  <c r="B659" i="41"/>
  <c r="B658" i="41"/>
  <c r="B657" i="41"/>
  <c r="B656" i="41"/>
  <c r="B655" i="41"/>
  <c r="B654" i="41"/>
  <c r="B653" i="41"/>
  <c r="B652" i="41"/>
  <c r="B651" i="41"/>
  <c r="B650" i="41"/>
  <c r="B649" i="41"/>
  <c r="B648" i="41"/>
  <c r="B647" i="41"/>
  <c r="B646" i="41"/>
  <c r="B645" i="41"/>
  <c r="B644" i="41"/>
  <c r="B643" i="41"/>
  <c r="B642" i="41"/>
  <c r="B641" i="41"/>
  <c r="B640" i="41"/>
  <c r="B639" i="41"/>
  <c r="B638" i="41"/>
  <c r="B637" i="41"/>
  <c r="B636" i="41"/>
  <c r="B635" i="41"/>
  <c r="B634" i="41"/>
  <c r="B633" i="41"/>
  <c r="B632" i="41"/>
  <c r="B631" i="41"/>
  <c r="B630" i="41"/>
  <c r="B629" i="41"/>
  <c r="B628" i="41"/>
  <c r="B627" i="41"/>
  <c r="B626" i="41"/>
  <c r="B625" i="41"/>
  <c r="B624" i="41"/>
  <c r="B623" i="41"/>
  <c r="B622" i="41"/>
  <c r="B621" i="41"/>
  <c r="B620" i="41"/>
  <c r="B619" i="41"/>
  <c r="B618" i="41"/>
  <c r="B617" i="41"/>
  <c r="B616" i="41"/>
  <c r="B615" i="41"/>
  <c r="B614" i="41"/>
  <c r="B613" i="41"/>
  <c r="B612" i="41"/>
  <c r="B611" i="41"/>
  <c r="B610" i="41"/>
  <c r="B609" i="41"/>
  <c r="B608" i="41"/>
  <c r="B607" i="41"/>
  <c r="B606" i="41"/>
  <c r="B605" i="41"/>
  <c r="B604" i="41"/>
  <c r="B603" i="41"/>
  <c r="B602" i="41"/>
  <c r="B601" i="41"/>
  <c r="B600" i="41"/>
  <c r="B599" i="41"/>
  <c r="B598" i="41"/>
  <c r="B597" i="41"/>
  <c r="B596" i="41"/>
  <c r="B595" i="41"/>
  <c r="B594" i="41"/>
  <c r="B593" i="41"/>
  <c r="B592" i="41"/>
  <c r="B591" i="41"/>
  <c r="B590" i="41"/>
  <c r="B589" i="41"/>
  <c r="B588" i="41"/>
  <c r="B587" i="41"/>
  <c r="B586" i="41"/>
  <c r="B585" i="41"/>
  <c r="B584" i="41"/>
  <c r="B583" i="41"/>
  <c r="B582" i="41"/>
  <c r="B581" i="41"/>
  <c r="B580" i="41"/>
  <c r="B579" i="41"/>
  <c r="B578" i="41"/>
  <c r="B577" i="41"/>
  <c r="B576" i="41"/>
  <c r="B575" i="41"/>
  <c r="B574" i="41"/>
  <c r="B573" i="41"/>
  <c r="B572" i="41"/>
  <c r="B571" i="41"/>
  <c r="B570" i="41"/>
  <c r="B569" i="41"/>
  <c r="B568" i="41"/>
  <c r="B567" i="41"/>
  <c r="B566" i="41"/>
  <c r="B565" i="41"/>
  <c r="B564" i="41"/>
  <c r="B563" i="41"/>
  <c r="B562" i="41"/>
  <c r="B561" i="41"/>
  <c r="B560" i="41"/>
  <c r="B559" i="41"/>
  <c r="B558" i="41"/>
  <c r="B557" i="41"/>
  <c r="B556" i="41"/>
  <c r="B555" i="41"/>
  <c r="B554" i="41"/>
  <c r="B553" i="41"/>
  <c r="B552" i="41"/>
  <c r="B551" i="41"/>
  <c r="B550" i="41"/>
  <c r="B549" i="41"/>
  <c r="B548" i="41"/>
  <c r="B547" i="41"/>
  <c r="B546" i="41"/>
  <c r="B545" i="41"/>
  <c r="B544" i="41"/>
  <c r="B543" i="41"/>
  <c r="B542" i="41"/>
  <c r="B541" i="41"/>
  <c r="B540" i="41"/>
  <c r="B539" i="41"/>
  <c r="B538" i="41"/>
  <c r="B537" i="41"/>
  <c r="B536" i="41"/>
  <c r="B535" i="41"/>
  <c r="B534" i="41"/>
  <c r="B533" i="41"/>
  <c r="B532" i="41"/>
  <c r="B531" i="41"/>
  <c r="B530" i="41"/>
  <c r="B529" i="41"/>
  <c r="B528" i="41"/>
  <c r="B527" i="41"/>
  <c r="B526" i="41"/>
  <c r="B525" i="41"/>
  <c r="B524" i="41"/>
  <c r="B523" i="41"/>
  <c r="B522" i="41"/>
  <c r="B521" i="41"/>
  <c r="B520" i="41"/>
  <c r="B519" i="41"/>
  <c r="B518" i="41"/>
  <c r="B517" i="41"/>
  <c r="B516" i="41"/>
  <c r="B515" i="41"/>
  <c r="B514" i="41"/>
  <c r="B513" i="41"/>
  <c r="B512" i="41"/>
  <c r="B511" i="41"/>
  <c r="B510" i="41"/>
  <c r="B509" i="41"/>
  <c r="B508" i="41"/>
  <c r="B507" i="41"/>
  <c r="B506" i="41"/>
  <c r="B505" i="41"/>
  <c r="B504" i="41"/>
  <c r="B503" i="41"/>
  <c r="B502" i="41"/>
  <c r="B501" i="41"/>
  <c r="B500" i="41"/>
  <c r="B499" i="41"/>
  <c r="B498" i="41"/>
  <c r="B497" i="41"/>
  <c r="B496" i="41"/>
  <c r="B495" i="41"/>
  <c r="B494" i="41"/>
  <c r="B493" i="41"/>
  <c r="B492" i="41"/>
  <c r="B491" i="41"/>
  <c r="B490" i="41"/>
  <c r="B489" i="41"/>
  <c r="B488" i="41"/>
  <c r="B487" i="41"/>
  <c r="B486" i="41"/>
  <c r="B485" i="41"/>
  <c r="B484" i="41"/>
  <c r="B483" i="41"/>
  <c r="B482" i="41"/>
  <c r="B481" i="41"/>
  <c r="B480" i="41"/>
  <c r="B479" i="41"/>
  <c r="B478" i="41"/>
  <c r="B477" i="41"/>
  <c r="B476" i="41"/>
  <c r="B475" i="41"/>
  <c r="B474" i="41"/>
  <c r="B473" i="41"/>
  <c r="B472" i="41"/>
  <c r="B471" i="41"/>
  <c r="B470" i="41"/>
  <c r="B469" i="41"/>
  <c r="B468" i="41"/>
  <c r="B467" i="41"/>
  <c r="B466" i="41"/>
  <c r="B465" i="41"/>
  <c r="B464" i="41"/>
  <c r="B463" i="41"/>
  <c r="B462" i="41"/>
  <c r="B461" i="41"/>
  <c r="B460" i="41"/>
  <c r="B459" i="41"/>
  <c r="B458" i="41"/>
  <c r="B457" i="41"/>
  <c r="B456" i="41"/>
  <c r="B455" i="41"/>
  <c r="B454" i="41"/>
  <c r="B453" i="41"/>
  <c r="B452" i="41"/>
  <c r="B451" i="41"/>
  <c r="B450" i="41"/>
  <c r="B449" i="41"/>
  <c r="B448" i="41"/>
  <c r="B447" i="41"/>
  <c r="B446" i="41"/>
  <c r="B445" i="41"/>
  <c r="B444" i="41"/>
  <c r="B443" i="41"/>
  <c r="B442" i="41"/>
  <c r="B441" i="41"/>
  <c r="B440" i="41"/>
  <c r="B439" i="41"/>
  <c r="B438" i="41"/>
  <c r="B437" i="41"/>
  <c r="B436" i="41"/>
  <c r="B435" i="41"/>
  <c r="B434" i="41"/>
  <c r="B433" i="41"/>
  <c r="B432" i="41"/>
  <c r="B431" i="41"/>
  <c r="B430" i="41"/>
  <c r="B429" i="41"/>
  <c r="B428" i="41"/>
  <c r="B427" i="41"/>
  <c r="B426" i="41"/>
  <c r="B425" i="41"/>
  <c r="B424" i="41"/>
  <c r="B423" i="41"/>
  <c r="B422" i="41"/>
  <c r="B421" i="41"/>
  <c r="B420" i="41"/>
  <c r="B419" i="41"/>
  <c r="B418" i="41"/>
  <c r="B417" i="41"/>
  <c r="B416" i="41"/>
  <c r="B415" i="41"/>
  <c r="B414" i="41"/>
  <c r="B413" i="41"/>
  <c r="B412" i="41"/>
  <c r="B411" i="41"/>
  <c r="B410" i="41"/>
  <c r="B409" i="41"/>
  <c r="B408" i="41"/>
  <c r="B407" i="41"/>
  <c r="B406" i="41"/>
  <c r="B405" i="41"/>
  <c r="B404" i="41"/>
  <c r="B403" i="41"/>
  <c r="B402" i="41"/>
  <c r="B401" i="41"/>
  <c r="B400" i="41"/>
  <c r="B399" i="41"/>
  <c r="B398" i="41"/>
  <c r="B397" i="41"/>
  <c r="B396" i="41"/>
  <c r="B395" i="41"/>
  <c r="B394" i="41"/>
  <c r="B393" i="41"/>
  <c r="B392" i="41"/>
  <c r="B391" i="41"/>
  <c r="B390" i="41"/>
  <c r="B389" i="41"/>
  <c r="B388" i="41"/>
  <c r="B387" i="41"/>
  <c r="B386" i="41"/>
  <c r="B385" i="41"/>
  <c r="B384" i="41"/>
  <c r="B383" i="41"/>
  <c r="B382" i="41"/>
  <c r="B381" i="41"/>
  <c r="B380" i="41"/>
  <c r="B379" i="41"/>
  <c r="B378" i="41"/>
  <c r="B377" i="41"/>
  <c r="B376" i="41"/>
  <c r="B375" i="41"/>
  <c r="B374" i="41"/>
  <c r="B373" i="41"/>
  <c r="B372" i="41"/>
  <c r="B371" i="41"/>
  <c r="B370" i="41"/>
  <c r="B369" i="41"/>
  <c r="B368" i="41"/>
  <c r="B367" i="41"/>
  <c r="B366" i="41"/>
  <c r="B365" i="41"/>
  <c r="B364" i="41"/>
  <c r="B363" i="41"/>
  <c r="B362" i="41"/>
  <c r="B361" i="41"/>
  <c r="B360" i="41"/>
  <c r="B359" i="41"/>
  <c r="B358" i="41"/>
  <c r="B357" i="41"/>
  <c r="B356" i="41"/>
  <c r="B355" i="41"/>
  <c r="B354" i="41"/>
  <c r="B353" i="41"/>
  <c r="B352" i="41"/>
  <c r="B351" i="41"/>
  <c r="B350" i="41"/>
  <c r="B349" i="41"/>
  <c r="B348" i="41"/>
  <c r="B347" i="41"/>
  <c r="B346" i="41"/>
  <c r="B345" i="41"/>
  <c r="B344" i="41"/>
  <c r="B343" i="41"/>
  <c r="B342" i="41"/>
  <c r="B341" i="41"/>
  <c r="B340" i="41"/>
  <c r="B339" i="41"/>
  <c r="B338" i="41"/>
  <c r="B337" i="41"/>
  <c r="B336" i="41"/>
  <c r="B335" i="41"/>
  <c r="B334" i="41"/>
  <c r="B333" i="41"/>
  <c r="B332" i="41"/>
  <c r="B331" i="41"/>
  <c r="B330" i="41"/>
  <c r="B329" i="41"/>
  <c r="B328" i="41"/>
  <c r="B327" i="41"/>
  <c r="B326" i="41"/>
  <c r="B325" i="41"/>
  <c r="B324" i="41"/>
  <c r="B323" i="41"/>
  <c r="B322" i="41"/>
  <c r="B321" i="41"/>
  <c r="B320" i="41"/>
  <c r="B319" i="41"/>
  <c r="B318" i="41"/>
  <c r="B317" i="41"/>
  <c r="B316" i="41"/>
  <c r="B315" i="41"/>
  <c r="B314" i="41"/>
  <c r="B313" i="41"/>
  <c r="B312" i="41"/>
  <c r="B311" i="41"/>
  <c r="B310" i="41"/>
  <c r="B309" i="41"/>
  <c r="B308" i="41"/>
  <c r="B307" i="41"/>
  <c r="B306" i="41"/>
  <c r="B305" i="41"/>
  <c r="B304" i="41"/>
  <c r="B303" i="41"/>
  <c r="B302" i="41"/>
  <c r="B301" i="41"/>
  <c r="B300" i="41"/>
  <c r="B299" i="41"/>
  <c r="B298" i="41"/>
  <c r="B297" i="41"/>
  <c r="B296" i="41"/>
  <c r="B295" i="41"/>
  <c r="B294" i="41"/>
  <c r="B293" i="41"/>
  <c r="B292" i="41"/>
  <c r="B291" i="41"/>
  <c r="B290" i="41"/>
  <c r="B289" i="41"/>
  <c r="B288" i="41"/>
  <c r="B287" i="41"/>
  <c r="B286" i="41"/>
  <c r="B285" i="41"/>
  <c r="B284" i="41"/>
  <c r="B283" i="41"/>
  <c r="B282" i="41"/>
  <c r="B281" i="41"/>
  <c r="B280" i="41"/>
  <c r="B279" i="41"/>
  <c r="B278" i="41"/>
  <c r="B277" i="41"/>
  <c r="B276" i="41"/>
  <c r="B275" i="41"/>
  <c r="B274" i="41"/>
  <c r="B273" i="41"/>
  <c r="B272" i="41"/>
  <c r="B271" i="41"/>
  <c r="B270" i="41"/>
  <c r="B269" i="41"/>
  <c r="B268" i="41"/>
  <c r="B267" i="41"/>
  <c r="B266" i="41"/>
  <c r="B265" i="41"/>
  <c r="B264" i="41"/>
  <c r="B263" i="41"/>
  <c r="B262" i="41"/>
  <c r="B261" i="41"/>
  <c r="B260" i="41"/>
  <c r="B259" i="41"/>
  <c r="B258" i="41"/>
  <c r="B257" i="41"/>
  <c r="B256" i="41"/>
  <c r="B255" i="41"/>
  <c r="B254" i="41"/>
  <c r="B253" i="41"/>
  <c r="B252" i="41"/>
  <c r="B251" i="41"/>
  <c r="B250" i="41"/>
  <c r="B249" i="41"/>
  <c r="B248" i="41"/>
  <c r="B247" i="41"/>
  <c r="B246" i="41"/>
  <c r="B245" i="41"/>
  <c r="B244" i="41"/>
  <c r="B243" i="41"/>
  <c r="B242" i="41"/>
  <c r="B241" i="41"/>
  <c r="B240" i="41"/>
  <c r="B239" i="41"/>
  <c r="B238" i="41"/>
  <c r="B237" i="41"/>
  <c r="B236" i="41"/>
  <c r="B235" i="41"/>
  <c r="B234" i="41"/>
  <c r="B233" i="41"/>
  <c r="B232" i="41"/>
  <c r="B231" i="41"/>
  <c r="B230" i="41"/>
  <c r="B229" i="41"/>
  <c r="B228" i="41"/>
  <c r="B227" i="41"/>
  <c r="B226" i="41"/>
  <c r="B225" i="41"/>
  <c r="B224" i="41"/>
  <c r="B223" i="41"/>
  <c r="B222" i="41"/>
  <c r="B221" i="41"/>
  <c r="B220" i="41"/>
  <c r="B219" i="41"/>
  <c r="B218" i="41"/>
  <c r="B217" i="41"/>
  <c r="B216" i="41"/>
  <c r="B215" i="41"/>
  <c r="B214" i="41"/>
  <c r="B213" i="41"/>
  <c r="B212" i="41"/>
  <c r="B211" i="41"/>
  <c r="B210" i="41"/>
  <c r="B209" i="41"/>
  <c r="B208" i="41"/>
  <c r="B207" i="41"/>
  <c r="B206" i="41"/>
  <c r="B205" i="41"/>
  <c r="B204" i="41"/>
  <c r="B203" i="41"/>
  <c r="B202" i="41"/>
  <c r="B201" i="41"/>
  <c r="B200" i="41"/>
  <c r="B199" i="41"/>
  <c r="B198" i="41"/>
  <c r="B197" i="41"/>
  <c r="B196" i="41"/>
  <c r="B195" i="41"/>
  <c r="B194" i="41"/>
  <c r="B193" i="41"/>
  <c r="B192" i="41"/>
  <c r="B191" i="41"/>
  <c r="B190" i="41"/>
  <c r="B189" i="41"/>
  <c r="B188" i="41"/>
  <c r="B187" i="41"/>
  <c r="B186" i="41"/>
  <c r="B185" i="41"/>
  <c r="B184" i="41"/>
  <c r="B183" i="41"/>
  <c r="B182" i="41"/>
  <c r="B181" i="41"/>
  <c r="B180" i="41"/>
  <c r="B179" i="41"/>
  <c r="B178" i="41"/>
  <c r="B177" i="41"/>
  <c r="B176" i="41"/>
  <c r="B175" i="41"/>
  <c r="B174" i="41"/>
  <c r="B173" i="41"/>
  <c r="B172" i="41"/>
  <c r="B171" i="41"/>
  <c r="B170" i="41"/>
  <c r="B169" i="41"/>
  <c r="B168" i="41"/>
  <c r="B167" i="41"/>
  <c r="B166" i="41"/>
  <c r="B165" i="41"/>
  <c r="B164" i="41"/>
  <c r="B163" i="41"/>
  <c r="B162" i="41"/>
  <c r="B161" i="41"/>
  <c r="B160" i="41"/>
  <c r="B159" i="41"/>
  <c r="B158" i="41"/>
  <c r="B157" i="41"/>
  <c r="B156" i="41"/>
  <c r="B155" i="41"/>
  <c r="B154" i="41"/>
  <c r="B153" i="41"/>
  <c r="B152" i="41"/>
  <c r="B151" i="41"/>
  <c r="B150" i="41"/>
  <c r="B149" i="41"/>
  <c r="B148" i="41"/>
  <c r="B147" i="41"/>
  <c r="B146" i="41"/>
  <c r="B145" i="41"/>
  <c r="B144" i="41"/>
  <c r="B143" i="41"/>
  <c r="B142" i="41"/>
  <c r="B141" i="41"/>
  <c r="B140" i="41"/>
  <c r="B139" i="41"/>
  <c r="B138" i="41"/>
  <c r="B137" i="41"/>
  <c r="B136" i="41"/>
  <c r="B135" i="41"/>
  <c r="B134" i="41"/>
  <c r="B133" i="41"/>
  <c r="B132" i="41"/>
  <c r="B131" i="41"/>
  <c r="B130" i="41"/>
  <c r="B129" i="41"/>
  <c r="B128" i="41"/>
  <c r="B127" i="41"/>
  <c r="B126" i="41"/>
  <c r="B125" i="41"/>
  <c r="B124" i="41"/>
  <c r="B123" i="41"/>
  <c r="B122" i="41"/>
  <c r="B121" i="41"/>
  <c r="B120" i="41"/>
  <c r="B119" i="41"/>
  <c r="B118" i="41"/>
  <c r="B117" i="41"/>
  <c r="B116" i="41"/>
  <c r="B115" i="41"/>
  <c r="B114" i="41"/>
  <c r="B113" i="41"/>
  <c r="B112" i="41"/>
  <c r="B111" i="41"/>
  <c r="B110" i="41"/>
  <c r="B109" i="41"/>
  <c r="B108" i="41"/>
  <c r="B107" i="41"/>
  <c r="B106" i="41"/>
  <c r="B105" i="41"/>
  <c r="B104" i="41"/>
  <c r="B103" i="41"/>
  <c r="B102" i="41"/>
  <c r="B101" i="41"/>
  <c r="B100" i="41"/>
  <c r="B99" i="41"/>
  <c r="B98" i="41"/>
  <c r="B97" i="41"/>
  <c r="B96" i="41"/>
  <c r="B95" i="41"/>
  <c r="B94" i="41"/>
  <c r="B93" i="41"/>
  <c r="B92" i="41"/>
  <c r="B91" i="41"/>
  <c r="B90" i="41"/>
  <c r="B89" i="41"/>
  <c r="B88" i="41"/>
  <c r="B87" i="41"/>
  <c r="B86" i="41"/>
  <c r="B85" i="41"/>
  <c r="B84" i="41"/>
  <c r="B83" i="41"/>
  <c r="B82" i="41"/>
  <c r="B81" i="41"/>
  <c r="B80" i="41"/>
  <c r="B79" i="41"/>
  <c r="B78" i="41"/>
  <c r="B77" i="41"/>
  <c r="B76" i="41"/>
  <c r="B75" i="41"/>
  <c r="B74" i="41"/>
  <c r="B73" i="41"/>
  <c r="B72" i="41"/>
  <c r="B71" i="41"/>
  <c r="B70" i="41"/>
  <c r="B14" i="41"/>
  <c r="B13" i="41"/>
  <c r="B12" i="41"/>
  <c r="B10" i="41"/>
  <c r="B3" i="41"/>
  <c r="B2" i="41"/>
  <c r="B1" i="41"/>
  <c r="B2" i="2" l="1"/>
  <c r="A27" i="1"/>
  <c r="A26" i="1"/>
  <c r="B3" i="35"/>
  <c r="B2" i="35"/>
  <c r="B1" i="35"/>
  <c r="A29" i="1"/>
  <c r="A31" i="1"/>
  <c r="B3" i="22"/>
  <c r="B2" i="22"/>
  <c r="B1" i="22"/>
  <c r="B3" i="21"/>
  <c r="B2" i="21"/>
  <c r="B1" i="21"/>
  <c r="B3" i="3"/>
  <c r="B2" i="3"/>
  <c r="B1" i="3"/>
  <c r="A22" i="1"/>
  <c r="A24" i="1"/>
  <c r="A23" i="1"/>
  <c r="A21" i="1"/>
  <c r="A20" i="1"/>
  <c r="A19"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<sst xmlns="http://schemas.openxmlformats.org/spreadsheetml/2006/main" count="1631" uniqueCount="1147">
  <si>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</si>
  <si>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</si>
  <si>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</si>
  <si>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</si>
  <si>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</si>
  <si>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</si>
  <si>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</si>
  <si>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</si>
  <si>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</si>
  <si>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</si>
  <si>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</si>
  <si>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</si>
  <si>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</si>
  <si>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</si>
  <si>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</si>
  <si>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</si>
  <si>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</si>
  <si>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</si>
  <si>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</si>
  <si>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</si>
  <si>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</si>
  <si>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</si>
  <si>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</si>
  <si>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</si>
  <si>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</si>
  <si>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</si>
  <si>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</si>
  <si>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</si>
  <si>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</si>
  <si>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</si>
  <si>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</si>
  <si>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</si>
  <si>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</si>
  <si>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</si>
  <si>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</si>
  <si>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</si>
  <si>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</si>
  <si>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</si>
  <si>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</si>
  <si>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</si>
  <si>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</si>
  <si>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</si>
  <si>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</si>
  <si>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</si>
  <si>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</si>
  <si>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</si>
  <si>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</si>
  <si>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</si>
  <si>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</si>
  <si>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</si>
  <si>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</si>
  <si>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</si>
  <si>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</si>
  <si>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</si>
  <si>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</si>
  <si>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</si>
  <si>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</si>
  <si>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</si>
  <si>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</si>
  <si>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</si>
  <si>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</si>
  <si>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</si>
  <si>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</si>
  <si>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</si>
  <si>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</si>
  <si>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</si>
  <si>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</si>
  <si>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</si>
  <si>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</si>
  <si>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</si>
  <si>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</si>
  <si>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</si>
  <si>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</si>
  <si>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</si>
  <si>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</si>
  <si>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</si>
  <si>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</si>
  <si>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</si>
  <si>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</si>
  <si>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</si>
  <si>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</si>
  <si>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</si>
  <si>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</si>
  <si>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</si>
  <si>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</si>
  <si>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</si>
  <si>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</si>
  <si>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</si>
  <si>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</si>
  <si>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</si>
  <si>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</si>
  <si>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</si>
  <si>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</si>
  <si>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</si>
  <si>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</si>
  <si>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</si>
  <si>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</si>
  <si>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</si>
  <si>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</si>
  <si>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</si>
  <si>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</si>
  <si>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</si>
  <si>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</si>
  <si>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</si>
  <si>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</si>
  <si>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</si>
  <si>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</si>
  <si>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</si>
  <si>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</si>
  <si>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</si>
  <si>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</si>
  <si>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</si>
  <si>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</si>
  <si>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</si>
  <si>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</si>
  <si>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</si>
  <si>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</si>
  <si>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</si>
  <si>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</si>
  <si>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</si>
  <si>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</si>
  <si>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</si>
  <si>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</si>
  <si>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</si>
  <si>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</si>
  <si>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</si>
  <si>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</si>
  <si>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</si>
  <si>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</si>
  <si>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</si>
  <si>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</si>
  <si>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</si>
  <si>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</si>
  <si>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</si>
  <si>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</si>
  <si>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</si>
  <si>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</si>
  <si>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</si>
  <si>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</si>
  <si>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</si>
  <si>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</si>
  <si>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</si>
  <si>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</si>
  <si>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</si>
  <si>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</si>
  <si>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</si>
  <si>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</si>
  <si>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</si>
  <si>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</si>
  <si>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</si>
  <si>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</si>
  <si>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</si>
  <si>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</si>
  <si>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</si>
  <si>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</si>
  <si>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</si>
  <si>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</si>
  <si>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</si>
  <si>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</si>
  <si>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</si>
  <si>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</si>
  <si>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</si>
  <si>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</si>
  <si>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</si>
  <si>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</si>
  <si>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</si>
  <si>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</si>
  <si>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</si>
  <si>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</si>
  <si>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</si>
  <si>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</si>
  <si>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</si>
  <si>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</si>
  <si>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</si>
  <si>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</si>
  <si>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</si>
  <si>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</si>
  <si>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</si>
  <si>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</si>
  <si>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</si>
  <si>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</si>
  <si>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</si>
  <si>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</si>
  <si>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</si>
  <si>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</si>
  <si>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</si>
  <si>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</si>
  <si>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</si>
  <si>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</si>
  <si>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</si>
  <si>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</si>
  <si>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</si>
  <si>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</si>
  <si>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</si>
  <si>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</si>
  <si>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</si>
  <si>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</si>
  <si>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</si>
  <si>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</si>
  <si>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</si>
  <si>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</si>
  <si>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</si>
  <si>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</si>
  <si>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</si>
  <si>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</si>
  <si>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</si>
  <si>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</si>
  <si>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</si>
  <si>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</si>
  <si>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</si>
  <si>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</si>
  <si>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</si>
  <si>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</si>
  <si>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</si>
  <si>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</si>
  <si>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</si>
  <si>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</si>
  <si>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</si>
  <si>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</si>
  <si>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</si>
  <si>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</si>
  <si>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</si>
  <si>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</si>
  <si>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</si>
  <si>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</si>
  <si>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</si>
  <si>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</si>
  <si>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</si>
  <si>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</si>
  <si>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</si>
  <si>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</si>
  <si>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</si>
  <si>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</si>
  <si>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</si>
  <si>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</si>
  <si>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</si>
  <si>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</si>
  <si>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</si>
  <si>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</si>
  <si>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</si>
  <si>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</si>
  <si>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</si>
  <si>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</si>
  <si>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</si>
  <si>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</si>
  <si>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</si>
  <si>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</si>
  <si>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</si>
  <si>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</si>
  <si>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</si>
  <si>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</si>
  <si>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</si>
  <si>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</si>
  <si>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</si>
  <si>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</si>
  <si>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</si>
  <si>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</si>
  <si>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</si>
  <si>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</si>
  <si>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</si>
  <si>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</si>
  <si>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</si>
  <si>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</si>
  <si>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</si>
  <si>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</si>
  <si>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</si>
  <si>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</si>
  <si>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</si>
  <si>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</si>
  <si>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</si>
  <si>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</si>
  <si>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</si>
  <si>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</si>
  <si>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</si>
  <si>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</si>
  <si>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</si>
  <si>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</si>
  <si>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</si>
  <si>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</si>
  <si>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</si>
  <si>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</si>
  <si>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</si>
  <si>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</si>
  <si>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</si>
  <si>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</si>
  <si>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</si>
  <si>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</si>
  <si>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</si>
  <si>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</si>
  <si>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</si>
  <si>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</si>
  <si>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</si>
  <si>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</si>
  <si>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</si>
  <si>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</si>
  <si>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</si>
  <si>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</si>
  <si>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</si>
  <si>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</si>
  <si>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</si>
  <si>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</si>
  <si>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</si>
  <si>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</si>
  <si>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</si>
  <si>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</si>
  <si>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</si>
  <si>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</si>
  <si>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</si>
  <si>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</si>
  <si>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</si>
  <si>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</si>
  <si>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</si>
  <si>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</si>
  <si>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</si>
  <si>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</si>
  <si>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</si>
  <si>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</si>
  <si>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</si>
  <si>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</si>
  <si>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</si>
  <si>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</si>
  <si>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</si>
  <si>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</si>
  <si>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</si>
  <si>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</si>
  <si>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</si>
  <si>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</si>
  <si>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</si>
  <si>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</si>
  <si>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</si>
  <si>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</si>
  <si>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</si>
  <si>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</si>
  <si>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</si>
  <si>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</si>
  <si>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</si>
  <si>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</si>
  <si>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</si>
  <si>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</si>
  <si>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</si>
  <si>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</si>
  <si>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</si>
  <si>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</si>
  <si>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</si>
  <si>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</si>
  <si>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</si>
  <si>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</si>
  <si>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</si>
  <si>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</si>
  <si>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</si>
  <si>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</si>
  <si>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</si>
  <si>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</si>
  <si>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</si>
  <si>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</si>
  <si>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</si>
  <si>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</si>
  <si>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</si>
  <si>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</si>
  <si>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</si>
  <si>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</si>
  <si>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</si>
  <si>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</si>
  <si>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</si>
  <si>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</si>
  <si>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</si>
  <si>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</si>
  <si>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</si>
  <si>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</si>
  <si>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</si>
  <si>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</si>
  <si>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</si>
  <si>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</si>
  <si>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</si>
  <si>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</si>
  <si>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</si>
  <si>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</si>
  <si>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</si>
  <si>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</si>
  <si>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</si>
  <si>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</si>
  <si>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</si>
  <si>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</si>
  <si>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</si>
  <si>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</si>
  <si>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</si>
  <si>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</si>
  <si>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</si>
  <si>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</si>
  <si>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</si>
  <si>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</si>
  <si>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</si>
  <si>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</si>
  <si>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</si>
  <si>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</si>
  <si>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</si>
  <si>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</si>
  <si>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</si>
  <si>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</si>
  <si>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</si>
  <si>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</si>
  <si>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</si>
  <si>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</si>
  <si>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</si>
  <si>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</si>
  <si>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</si>
  <si>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</si>
  <si>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</si>
  <si>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</si>
  <si>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</si>
  <si>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</si>
  <si>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</si>
  <si>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</si>
  <si>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</si>
  <si>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</si>
  <si>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</si>
  <si>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</si>
  <si>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</si>
  <si>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</si>
  <si>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</si>
  <si>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</si>
  <si>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</si>
  <si>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</si>
  <si>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</si>
  <si>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</si>
  <si>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</si>
  <si>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</si>
  <si>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</si>
  <si>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</si>
  <si>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</si>
  <si>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</si>
  <si>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</si>
  <si>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</si>
  <si>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</si>
  <si>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</si>
  <si>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</si>
  <si>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</si>
  <si>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</si>
  <si>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</si>
  <si>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</si>
  <si>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</si>
  <si>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</si>
  <si>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</si>
  <si>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</si>
  <si>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</si>
  <si>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</si>
  <si>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</si>
  <si>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</si>
  <si>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</si>
  <si>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</si>
  <si>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</si>
  <si>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</si>
  <si>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</si>
  <si>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</si>
  <si>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</si>
  <si>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</si>
  <si>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</si>
  <si>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</si>
  <si>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</si>
  <si>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</si>
  <si>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</si>
  <si>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</si>
  <si>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</si>
  <si>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</si>
  <si>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</si>
  <si>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</si>
  <si>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</si>
  <si>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</si>
  <si>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</si>
  <si>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</si>
  <si>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</si>
  <si>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</si>
  <si>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</si>
  <si>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</si>
  <si>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</si>
  <si>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</si>
  <si>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</si>
  <si>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</si>
  <si>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</si>
  <si>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</si>
  <si>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</si>
  <si>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</si>
  <si>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</si>
  <si>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</si>
  <si>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</si>
  <si>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</si>
  <si>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</si>
  <si>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</si>
  <si>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</si>
  <si>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</si>
  <si>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</si>
  <si>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</si>
  <si>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</si>
  <si>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</si>
  <si>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</si>
  <si>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</si>
  <si>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</si>
  <si>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</si>
  <si>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</si>
  <si>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</si>
  <si>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</si>
  <si>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</si>
  <si>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</si>
  <si>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</si>
  <si>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</si>
  <si>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</si>
  <si>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</si>
  <si>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</si>
  <si>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</si>
  <si>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</si>
  <si>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</si>
  <si>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</si>
  <si>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</si>
  <si>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</si>
  <si>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</si>
  <si>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</si>
  <si>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</si>
  <si>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</si>
  <si>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</si>
  <si>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</si>
  <si>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</si>
  <si>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</si>
  <si>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</si>
  <si>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</si>
  <si>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</si>
  <si>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</si>
  <si>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</si>
  <si>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</si>
  <si>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</si>
  <si>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</si>
  <si>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</si>
  <si>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</si>
  <si>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</si>
  <si>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</si>
  <si>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</si>
  <si>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</si>
  <si>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</si>
  <si>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</si>
  <si>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</si>
  <si>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</si>
  <si>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</si>
  <si>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</si>
  <si>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</si>
  <si>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</si>
  <si>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</si>
  <si>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</si>
  <si>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</si>
  <si>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</si>
  <si>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</si>
  <si>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</si>
  <si>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</si>
  <si>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</si>
  <si>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</si>
  <si>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</si>
  <si>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</si>
  <si>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</si>
  <si>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</si>
  <si>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</si>
  <si>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</si>
  <si>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</si>
  <si>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</si>
  <si>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</si>
  <si>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</si>
  <si>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</si>
  <si>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</si>
  <si>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</si>
  <si>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</si>
  <si>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</si>
  <si>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</si>
  <si>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</si>
  <si>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</si>
  <si>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</si>
  <si>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</si>
  <si>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</si>
  <si>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</si>
  <si>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</si>
  <si>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</si>
  <si>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</si>
  <si>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</si>
  <si>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</si>
  <si>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</si>
  <si>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</si>
  <si>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</si>
  <si>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</si>
  <si>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</si>
  <si>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</si>
  <si>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</si>
  <si>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</si>
  <si>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</si>
  <si>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</si>
  <si>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</si>
  <si>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</si>
  <si>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</si>
  <si>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</si>
  <si>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</si>
  <si>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</si>
  <si>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</si>
  <si>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</si>
  <si>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</si>
  <si>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</si>
  <si>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</si>
  <si>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</si>
  <si>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</si>
  <si>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</si>
  <si>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</si>
  <si>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</si>
  <si>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</si>
  <si>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</si>
  <si>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</si>
  <si>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</si>
  <si>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</si>
  <si>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</si>
  <si>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</si>
  <si>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</si>
  <si>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</si>
  <si>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</si>
  <si>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</si>
  <si>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</si>
  <si>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</si>
  <si>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</si>
  <si>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</si>
  <si>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</si>
  <si>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</si>
  <si>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</si>
  <si>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</si>
  <si>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</si>
  <si>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</si>
  <si>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</si>
  <si>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</si>
  <si>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</si>
  <si>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</si>
  <si>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</si>
  <si>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</si>
  <si>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</si>
  <si>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</si>
  <si>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</si>
  <si>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</si>
  <si>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</si>
  <si>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</si>
  <si>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</si>
  <si>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</si>
  <si>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</si>
  <si>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</si>
  <si>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</si>
  <si>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</si>
  <si>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</si>
  <si>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</si>
  <si>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</si>
  <si>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</si>
  <si>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</si>
  <si>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</si>
  <si>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</si>
  <si>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</si>
  <si>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</si>
  <si>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</si>
  <si>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</si>
  <si>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</si>
  <si>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</si>
  <si>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</si>
  <si>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</si>
  <si>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</si>
  <si>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</si>
  <si>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</si>
  <si>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</si>
  <si>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</si>
  <si>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</si>
  <si>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</si>
  <si>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</si>
  <si>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</si>
  <si>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</si>
  <si>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</si>
  <si>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</si>
  <si>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</si>
  <si>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</si>
  <si>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</si>
  <si>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</si>
  <si>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</si>
  <si>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</si>
  <si>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</si>
  <si>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</si>
  <si>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</si>
  <si>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</si>
  <si>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</si>
  <si>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</si>
  <si>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</si>
  <si>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</si>
  <si>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</si>
  <si>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</si>
  <si>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</si>
  <si>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</si>
  <si>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</si>
  <si>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</si>
  <si>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</si>
  <si>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</si>
  <si>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</si>
  <si>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</si>
  <si>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</si>
  <si>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</si>
  <si>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</si>
  <si>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</si>
  <si>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</si>
  <si>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</si>
  <si>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</si>
  <si>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</si>
  <si>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</si>
  <si>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</si>
  <si>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</si>
  <si>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</si>
  <si>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</si>
  <si>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</si>
  <si>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</si>
  <si>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</si>
  <si>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</si>
  <si>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</si>
  <si>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</si>
  <si>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</si>
  <si>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</si>
  <si>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</si>
  <si>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</si>
  <si>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</si>
  <si>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</si>
  <si>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</si>
  <si>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</si>
  <si>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</si>
  <si>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</si>
  <si>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</si>
  <si>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</si>
  <si>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</si>
  <si>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</si>
  <si>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</si>
  <si>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</si>
  <si>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</si>
  <si>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</si>
  <si>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</si>
  <si>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</si>
  <si>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</si>
  <si>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</si>
  <si>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</si>
  <si>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</si>
  <si>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</si>
  <si>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</si>
  <si>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</si>
  <si>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</si>
  <si>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</si>
  <si>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</si>
  <si>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</si>
  <si>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</si>
  <si>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</si>
  <si>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</si>
  <si>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</si>
  <si>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</si>
  <si>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</si>
  <si>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</si>
  <si>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</si>
  <si>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</si>
  <si>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</si>
  <si>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</si>
  <si>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</si>
  <si>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</si>
  <si>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</si>
  <si>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</si>
  <si>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</si>
  <si>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</si>
  <si>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</si>
  <si>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</si>
  <si>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</si>
  <si>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</si>
  <si>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</si>
  <si>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</si>
  <si>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</si>
  <si>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</si>
  <si>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</si>
  <si>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</si>
  <si>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</si>
  <si>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</si>
  <si>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</si>
  <si>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</si>
  <si>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</si>
  <si>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</si>
  <si>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</si>
  <si>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</si>
  <si>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</si>
  <si>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</si>
  <si>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</si>
  <si>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</si>
  <si>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</si>
  <si>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</si>
  <si>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</si>
  <si>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</si>
  <si>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</si>
  <si>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</si>
  <si>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</si>
  <si>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</si>
  <si>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</si>
  <si>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</si>
  <si>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</si>
  <si>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</si>
  <si>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</si>
  <si>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</si>
  <si>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</si>
  <si>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</si>
  <si>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</si>
  <si>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</si>
  <si>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</si>
  <si>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</si>
  <si>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</si>
  <si>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</si>
  <si>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</si>
  <si>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</si>
  <si>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</si>
  <si>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</si>
  <si>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</si>
  <si>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</si>
  <si>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</si>
  <si>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</si>
  <si>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</si>
  <si>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</si>
  <si>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</si>
  <si>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</si>
  <si>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</si>
  <si>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</si>
  <si>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</si>
  <si>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</si>
  <si>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</si>
  <si>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</si>
  <si>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</si>
  <si>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</si>
  <si>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</si>
  <si>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</si>
  <si>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</si>
  <si>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</si>
  <si>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</si>
  <si>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</si>
  <si>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</si>
  <si>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</si>
  <si>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</si>
  <si>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</si>
  <si>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</si>
  <si>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</si>
  <si>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</si>
  <si>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</si>
  <si>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</si>
  <si>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</si>
  <si>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</si>
  <si>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</si>
  <si>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</si>
  <si>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</si>
  <si>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</si>
  <si>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</si>
  <si>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</si>
  <si>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</si>
  <si>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</si>
  <si>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</si>
  <si>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</si>
  <si>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</si>
  <si>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</si>
  <si>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</si>
  <si>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</si>
  <si>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</si>
  <si>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</si>
  <si>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</si>
  <si>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</si>
  <si>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</si>
  <si>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</si>
  <si>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</si>
  <si>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</si>
  <si>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</si>
  <si>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</si>
  <si>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</si>
  <si>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</si>
  <si>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</si>
  <si>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</si>
  <si>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</si>
  <si>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</si>
  <si>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</si>
  <si>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</si>
  <si>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</si>
  <si>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</si>
  <si>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</si>
  <si>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</si>
  <si>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</si>
  <si>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</si>
  <si>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</si>
  <si>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</si>
  <si>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</si>
  <si>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</si>
  <si>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</si>
  <si>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</si>
  <si>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</si>
  <si>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</si>
  <si>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</si>
  <si>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</si>
  <si>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</si>
  <si>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</si>
  <si>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</si>
  <si>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</si>
  <si>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</si>
  <si>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</si>
  <si>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</si>
  <si>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</si>
  <si>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</si>
  <si>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</si>
  <si>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</si>
  <si>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</si>
  <si>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</si>
  <si>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</si>
  <si>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</si>
  <si>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</si>
  <si>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</si>
  <si>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</si>
  <si>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</si>
  <si>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</si>
  <si>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</si>
  <si>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</si>
  <si>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</si>
  <si>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</si>
  <si>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</si>
  <si>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</si>
  <si>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</si>
  <si>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</si>
  <si>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</si>
  <si>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</si>
  <si>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</si>
  <si>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</si>
  <si>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</si>
  <si>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</si>
  <si>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</si>
  <si>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</si>
  <si>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</si>
  <si>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</si>
  <si>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</si>
  <si>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</si>
  <si>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</si>
  <si>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</si>
  <si>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</si>
  <si>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</si>
  <si>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</si>
  <si>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</si>
  <si>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</si>
  <si>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</si>
  <si>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</si>
  <si>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</si>
  <si>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</si>
  <si>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</si>
  <si>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</si>
  <si>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</si>
  <si>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</si>
  <si>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</si>
  <si>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</si>
  <si>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</si>
  <si>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</si>
  <si>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</si>
  <si>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</si>
  <si>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</si>
  <si>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</si>
  <si>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</si>
  <si>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</si>
  <si>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</si>
  <si>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</si>
  <si>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</si>
  <si>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</si>
  <si>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</si>
  <si>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</si>
  <si>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</si>
  <si>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</si>
  <si>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</si>
  <si>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</si>
  <si>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</si>
  <si>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</si>
  <si>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</si>
  <si>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</si>
  <si>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</si>
  <si>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</si>
  <si>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</si>
  <si>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</si>
  <si>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</si>
  <si>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</si>
  <si>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</si>
  <si>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</si>
  <si>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</si>
  <si>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</si>
  <si>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</si>
  <si>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</si>
  <si>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</si>
  <si>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</si>
  <si>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</si>
  <si>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</si>
  <si>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</si>
  <si>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</si>
  <si>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</si>
  <si>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</si>
  <si>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</si>
  <si>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</si>
  <si>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</si>
  <si>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</si>
  <si>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</si>
  <si>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</si>
  <si>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</si>
  <si>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</si>
  <si>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</si>
  <si>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</si>
  <si>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</si>
  <si>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</si>
  <si>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</si>
  <si>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</si>
  <si>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</si>
  <si>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</si>
  <si>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</si>
  <si>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</si>
  <si>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</si>
  <si>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</si>
  <si>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</si>
  <si>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</si>
  <si>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</si>
  <si>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</si>
  <si>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</si>
  <si>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</si>
  <si>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</si>
  <si>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</si>
  <si>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</si>
  <si>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</si>
  <si>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</si>
  <si>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</si>
  <si>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</si>
  <si>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</si>
  <si>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</si>
  <si>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</si>
  <si>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</si>
  <si>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</si>
  <si>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</si>
  <si>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</si>
  <si>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</si>
  <si>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</si>
  <si>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</si>
  <si>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</si>
  <si>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</si>
  <si>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</si>
  <si>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</si>
  <si>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</si>
  <si>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</si>
  <si>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</si>
  <si>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</si>
  <si>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</si>
  <si>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</si>
  <si>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</si>
  <si>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</si>
  <si>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</si>
  <si>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</si>
  <si>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</si>
  <si>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</si>
  <si>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</si>
  <si>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</si>
  <si>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</si>
  <si>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</si>
  <si>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Bilgisayar</t>
  </si>
  <si>
    <t>Yazıcı</t>
  </si>
  <si>
    <t>Telefon</t>
  </si>
  <si>
    <t>Ödeme Emri Belgesi</t>
  </si>
  <si>
    <t>1</t>
  </si>
  <si>
    <t>Her Seferinde</t>
  </si>
  <si>
    <t>Sözlü</t>
  </si>
  <si>
    <t>Çift Yönlü</t>
  </si>
  <si>
    <t>Gider Servisi</t>
  </si>
  <si>
    <t>Hakediş Ödemeleri Süreci</t>
  </si>
  <si>
    <t>Ödeme Emri Belgesi ve eklerinin teslim tutanağı ile teslim alınmasıyla başlayıp, ödeme emri belgesinin onaylanmasına kadar geçen işlemleri kapsar.</t>
  </si>
  <si>
    <t>Harcama Birimlerinin yemek, temizlik, güvenlik ve ulaşım gereksinimlerinin karşılanması, sosyal ve fiziki alanların iyileştirilmesi, hizmet kalitesinin yükseltilmesi, çalışma şartlarının iyileştirilmesinin sağlanması.</t>
  </si>
  <si>
    <t>İhale İşlemleri</t>
  </si>
  <si>
    <t>Defterdarlık Uzmanı</t>
  </si>
  <si>
    <t>Muhasebe Yetkili Yardımcısı/Muhasebe Yetkilisi</t>
  </si>
  <si>
    <t>KBS</t>
  </si>
  <si>
    <t>HYS</t>
  </si>
  <si>
    <t>Ödeme Emri Belgesinin Teslim Tutanağı İle Alınması</t>
  </si>
  <si>
    <t>Muhasebe İşlem Fişi</t>
  </si>
  <si>
    <t>5018 sayılı Kamu Mali Yönetimi ve Kontrol Kanunu</t>
  </si>
  <si>
    <t>6-8-31-32-33-34-35</t>
  </si>
  <si>
    <t>Merkezi Yönetim Harcama Belgeleri Yönetmeleği</t>
  </si>
  <si>
    <t>4-5-6-7-8-46-48-59-63-64-65-66</t>
  </si>
  <si>
    <t>4734 Sayılı Kamu İhale Kanununa Göre İhalesi Yapılacak Olan Hizmet Alımlarına İlişkin Fiyat Farkı Hesabında Uygulanacak Esaslar</t>
  </si>
  <si>
    <t>Tamamı</t>
  </si>
  <si>
    <t>4734 Sayılı Kamu İhale Kanununa Göre İhalesi Yapılacak Olan Mal Alımlarına İlişkin Fiyat Farkı Hesabında Uygulanacak Esaslar</t>
  </si>
  <si>
    <t>Merkezi Yönetim Muhasebe Yönetmeliği</t>
  </si>
  <si>
    <t>İlgili Hesaplara İlişkin Maddeler</t>
  </si>
  <si>
    <t>Damga Vergisi Kanunu</t>
  </si>
  <si>
    <t>117 Seri Nolu KDV Genel Tebliği</t>
  </si>
  <si>
    <t>5510 Sayılı Sosyal Sigortalar ve Genel Sağlık Sigortası Kanunu</t>
  </si>
  <si>
    <t>Dördüncü Kısım: Primlere İlişkin Hükümler</t>
  </si>
  <si>
    <t>Ödeme Emri Belgesinin  Kontrol Edilmesi</t>
  </si>
  <si>
    <t>Harcama Birimlerince düzenlenen Ödeme Emri Belgesi ve ekleri yapılacak ödemenin mahiyetine göre ilgili olduğu mevzuat yönünden incelenir. Hak sahibinin kimliği, ilgililerin imzaları, hakediş evrakındaki hesaplamalar ve eki belgeler ilgisine göre Harcama Belgeleri Yönetmeliğine göre  teyit edilerek kontrolü yapılır.</t>
  </si>
  <si>
    <t>Gider Servis Görevlisi</t>
  </si>
  <si>
    <t>Harcama Prosedürleri Bilgisi, Mali Kontrol Bilgisi, Muhasebe Mevzuatı Bilgisi,Ödeme Süreci Takip Bilgisi, Ön Mali Kontrol Mevzuat Bilgisi</t>
  </si>
  <si>
    <t>2</t>
  </si>
  <si>
    <t>Vergi Borcu Sorgulamasının Yapılması</t>
  </si>
  <si>
    <t>3 sıra nolu Tahsilat Genel Tebliği  Hükmü gereğince 2000 TL üzerindeki ödemelerde, ödeme yapılacak firmaya ait vergi numarası ile HYS üzerinden vergi borcu sorgulaması yapılarak ödeme emri belgesine bağlanmak üzere sistemden çıktı alınır.</t>
  </si>
  <si>
    <t>HYS/İşlemler/Vergi Borcu Sorgulama Ekranı</t>
  </si>
  <si>
    <t>3</t>
  </si>
  <si>
    <t>Vergi Borcu Çıkan Ödeme Emri Belgesi</t>
  </si>
  <si>
    <t>Vergi/TCKN 'ya göre vergi borcu sorgulaması yapılan Ödeme Emri Belgesinde vergi borcu çıkması durumunda evrakın "Hatalı Evrak Teslim Tutanağı" ile ilgili Harcama Birimine iade edilir.</t>
  </si>
  <si>
    <t>HYS/İşlemler/Vergi Borcu Rapor Ekranı</t>
  </si>
  <si>
    <t>4</t>
  </si>
  <si>
    <t>Harcama Girişinin Yapılması</t>
  </si>
  <si>
    <t>Say2000i üzerinden Ödeme Emri Belgesi/KBS ekranından işlem numarası alınır.</t>
  </si>
  <si>
    <t>KBS.gov.tr.</t>
  </si>
  <si>
    <t>Say2000i kullanım bilgisi</t>
  </si>
  <si>
    <t>Say2000i Eğitimi</t>
  </si>
  <si>
    <t>5</t>
  </si>
  <si>
    <t>Ödeme Emri Belgesinin Muhasebe Yetkilisine İmzalatılması</t>
  </si>
  <si>
    <t>Sırasıyla; Ödeme Emri Belgesini incelemekten sorumlu personelin paraflamış olduğu ödeme emri belgesi 1 nolu parasal sınırlar cetvelinde belirtilen tutara göre Muhasebe Yetkili Yrd./Muhasebe Yetkilisine imzalaya gönderilir.</t>
  </si>
  <si>
    <t>6</t>
  </si>
  <si>
    <t>Ödeme Emri Belgesinin onaylanması</t>
  </si>
  <si>
    <t>Muhasebe Yetkili Yrd./Muhasebe Yetkilisi tarafından imzalanan Ödeme Emri Belgesi Say2000i sisteminden Ödeme Emri Belgesi/KBS modülünden onay butonuna basılmak suretiyle onaylanır.</t>
  </si>
  <si>
    <t>Hassas Görev mi?</t>
  </si>
  <si>
    <t>Harcama Birimi Mutemedi</t>
  </si>
  <si>
    <t>Bilgi Alma/Verme</t>
  </si>
  <si>
    <t>Muhasebe Yetkili Yrd./Muhasebe Yetkilisi</t>
  </si>
  <si>
    <t>Temel Eğitim, Hazırlayıcı Eğitim, Say2000i Eğitimi, KBS Eğitimi, Etik Eğitimi</t>
  </si>
  <si>
    <t>4.Hassas Görev Tanımlamaları</t>
  </si>
  <si>
    <t>4.1</t>
  </si>
  <si>
    <t>4.2</t>
  </si>
  <si>
    <t>4.3</t>
  </si>
  <si>
    <t>4.4</t>
  </si>
  <si>
    <t>Hassas Görev Olma Gerekçesi</t>
  </si>
  <si>
    <t>Vergi Borcu sorulması</t>
  </si>
  <si>
    <t xml:space="preserve">2.5.Sürecin Malzeme Kaynakları </t>
  </si>
  <si>
    <t>Süreç sırasında tüketilen malzemeler (kağıt, toner, yağ, vb.)</t>
  </si>
  <si>
    <t>İş Süreçleri Tamamlandıktan Sonra Doldurulacaktır.</t>
  </si>
  <si>
    <t>Malzeme Adı</t>
  </si>
  <si>
    <t>Fotokopi Kağıdı</t>
  </si>
  <si>
    <t>Toner</t>
  </si>
  <si>
    <t>Kalem</t>
  </si>
  <si>
    <t>Daksil</t>
  </si>
  <si>
    <t>Toplu İğne</t>
  </si>
  <si>
    <t>Ataç</t>
  </si>
  <si>
    <t>Zımba</t>
  </si>
  <si>
    <t>Kaşe</t>
  </si>
  <si>
    <t>Klasör</t>
  </si>
  <si>
    <t>Sürecin malzeme kaynaklarını gir.</t>
  </si>
  <si>
    <t>Şef</t>
  </si>
  <si>
    <t>Muhasebe Müdürlüğü</t>
  </si>
  <si>
    <t xml:space="preserve">          ORDU DEFTERDARLIĞI </t>
  </si>
  <si>
    <t xml:space="preserve">       MUHASEBE MÜDÜRLÜĞÜ</t>
  </si>
  <si>
    <t>Hazırlayan</t>
  </si>
  <si>
    <t>Muhlis ÖZTÜRK</t>
  </si>
  <si>
    <t>Ayfer bilim</t>
  </si>
  <si>
    <t>BKMYBS</t>
  </si>
  <si>
    <t>Ayfer BİLİM</t>
  </si>
  <si>
    <t>abilim@muhasebat.gov.tr</t>
  </si>
  <si>
    <t>VHKİ</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</si>
</sst>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2"/>
      <color indexed="8"/>
      <name val="Tahoma"/>
      <family val="2"/>
      <charset val="162"/>
    </font>
    <font>
      <b/>
      <i/>
      <sz val="14"/>
      <color indexed="10"/>
      <name val="Gill Sans MT"/>
      <family val="2"/>
    </font>
    <font>
      <b/>
      <sz val="12"/>
      <color theme="1"/>
      <name val="Gill Sans MT"/>
      <family val="2"/>
      <charset val="162"/>
      <scheme val="minor"/>
    </font>
    <font>
      <sz val="12"/>
      <color theme="1"/>
      <name val="Gill Sans MT"/>
      <family val="2"/>
      <charset val="16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lignment horizontal="left"/>
    </xf>
    <xf numFmtId="14" fontId="13" fillId="0" borderId="1" xfId="0" applyNumberFormat="1" applyFont="1" applyBorder="1" applyProtection="1">
      <protection locked="0"/>
    </xf>
    <xf numFmtId="0" fontId="1" fillId="0" borderId="1" xfId="0" applyFont="1" applyFill="1" applyBorder="1" applyAlignment="1" applyProtection="1">
      <alignment horizontal="left" wrapText="1"/>
      <protection locked="0"/>
    </xf>
    <xf numFmtId="49" fontId="38" fillId="3" borderId="1" xfId="0" applyNumberFormat="1" applyFont="1" applyFill="1" applyBorder="1" applyAlignment="1" applyProtection="1">
      <alignment horizontal="center" vertical="center"/>
      <protection locked="0"/>
    </xf>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vertical="top" wrapText="1"/>
      <protection locked="0"/>
    </xf>
    <xf numFmtId="0" fontId="38" fillId="0" borderId="1" xfId="0" applyFont="1" applyBorder="1" applyAlignment="1">
      <alignment horizontal="justify" vertical="center"/>
    </xf>
    <xf numFmtId="0" fontId="38" fillId="3" borderId="1" xfId="0" applyFont="1" applyFill="1" applyBorder="1" applyAlignment="1" applyProtection="1">
      <alignment wrapText="1"/>
      <protection locked="0"/>
    </xf>
    <xf numFmtId="0" fontId="38" fillId="0" borderId="1" xfId="0" applyFont="1" applyBorder="1" applyAlignment="1">
      <alignment vertical="center" wrapText="1"/>
    </xf>
    <xf numFmtId="0" fontId="1" fillId="7" borderId="1" xfId="0" applyFont="1" applyFill="1" applyBorder="1" applyAlignment="1" applyProtection="1">
      <alignment wrapText="1"/>
      <protection locked="0"/>
    </xf>
    <xf numFmtId="0" fontId="38"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protection locked="0"/>
    </xf>
    <xf numFmtId="0" fontId="38" fillId="0" borderId="0" xfId="0" applyFont="1" applyAlignment="1">
      <alignment horizontal="justify"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39" fillId="3" borderId="0" xfId="0" applyFont="1" applyFill="1"/>
    <xf numFmtId="0" fontId="38" fillId="3" borderId="1" xfId="0" applyFont="1" applyFill="1" applyBorder="1" applyAlignment="1" applyProtection="1">
      <alignment horizontal="left" vertical="center" wrapText="1"/>
      <protection locked="0"/>
    </xf>
    <xf numFmtId="0" fontId="1" fillId="3" borderId="1" xfId="0" applyFont="1" applyFill="1" applyBorder="1" applyAlignment="1"/>
    <xf numFmtId="0" fontId="0" fillId="0" borderId="2" xfId="0" applyBorder="1"/>
    <xf numFmtId="0" fontId="0" fillId="0" borderId="3" xfId="0" applyBorder="1"/>
    <xf numFmtId="0" fontId="0" fillId="0" borderId="4" xfId="0" applyBorder="1"/>
    <xf numFmtId="0" fontId="40" fillId="0" borderId="0" xfId="0" applyFont="1" applyBorder="1"/>
    <xf numFmtId="0" fontId="0" fillId="0" borderId="6" xfId="0" applyBorder="1"/>
    <xf numFmtId="0" fontId="40" fillId="0" borderId="14" xfId="0" applyFont="1" applyBorder="1"/>
    <xf numFmtId="0" fontId="40" fillId="0" borderId="12" xfId="0" applyFont="1" applyBorder="1"/>
    <xf numFmtId="0" fontId="40" fillId="0" borderId="13" xfId="0" applyFont="1" applyBorder="1"/>
    <xf numFmtId="0" fontId="41" fillId="0" borderId="12" xfId="0" applyFont="1" applyBorder="1"/>
    <xf numFmtId="0" fontId="41" fillId="0" borderId="13" xfId="0" applyFont="1" applyBorder="1"/>
    <xf numFmtId="0" fontId="41" fillId="0" borderId="5" xfId="0" applyFont="1" applyBorder="1"/>
    <xf numFmtId="0" fontId="41" fillId="0" borderId="6" xfId="0" applyFont="1" applyBorder="1"/>
    <xf numFmtId="0" fontId="41" fillId="0" borderId="7" xfId="0" applyFont="1" applyBorder="1"/>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xf numFmtId="0" fontId="1" fillId="3" borderId="13" xfId="0" applyFont="1" applyFill="1" applyBorder="1" applyAlignment="1"/>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 xfId="0" applyFont="1" applyFill="1" applyBorder="1" applyAlignment="1">
      <alignment horizontal="left"/>
    </xf>
    <xf numFmtId="0" fontId="1" fillId="3" borderId="1" xfId="0" applyFont="1" applyFill="1" applyBorder="1" applyAlignment="1"/>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36"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5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377092</xdr:colOff>
      <xdr:row>1</xdr:row>
      <xdr:rowOff>96228</xdr:rowOff>
    </xdr:from>
    <xdr:to>
      <xdr:col>1</xdr:col>
      <xdr:colOff>1085371</xdr:colOff>
      <xdr:row>2</xdr:row>
      <xdr:rowOff>180976</xdr:rowOff>
    </xdr:to>
    <xdr:sp macro="" textlink="">
      <xdr:nvSpPr>
        <xdr:cNvPr id="2" name="1 Akış Çizelgesi: İşlem"/>
        <xdr:cNvSpPr/>
      </xdr:nvSpPr>
      <xdr:spPr>
        <a:xfrm>
          <a:off x="1062892" y="3248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238126</xdr:colOff>
      <xdr:row>16</xdr:row>
      <xdr:rowOff>0</xdr:rowOff>
    </xdr:from>
    <xdr:to>
      <xdr:col>5</xdr:col>
      <xdr:colOff>476250</xdr:colOff>
      <xdr:row>18</xdr:row>
      <xdr:rowOff>85725</xdr:rowOff>
    </xdr:to>
    <xdr:sp macro="" textlink="">
      <xdr:nvSpPr>
        <xdr:cNvPr id="2" name="1 Akış Çizelgesi: İşlem"/>
        <xdr:cNvSpPr/>
      </xdr:nvSpPr>
      <xdr:spPr>
        <a:xfrm>
          <a:off x="1981201" y="3019425"/>
          <a:ext cx="2047874" cy="466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baseline="0"/>
            <a:t>Ödeme Emri Belgesinin  Kontrol Edilmesi</a:t>
          </a:r>
          <a:endParaRPr lang="tr-TR" b="1"/>
        </a:p>
      </xdr:txBody>
    </xdr:sp>
    <xdr:clientData/>
  </xdr:twoCellAnchor>
  <xdr:twoCellAnchor>
    <xdr:from>
      <xdr:col>3</xdr:col>
      <xdr:colOff>312057</xdr:colOff>
      <xdr:row>19</xdr:row>
      <xdr:rowOff>177800</xdr:rowOff>
    </xdr:from>
    <xdr:to>
      <xdr:col>4</xdr:col>
      <xdr:colOff>435149</xdr:colOff>
      <xdr:row>21</xdr:row>
      <xdr:rowOff>113602</xdr:rowOff>
    </xdr:to>
    <xdr:sp macro="" textlink="">
      <xdr:nvSpPr>
        <xdr:cNvPr id="3" name="5 Akış Çizelgesi: Karar"/>
        <xdr:cNvSpPr/>
      </xdr:nvSpPr>
      <xdr:spPr>
        <a:xfrm>
          <a:off x="3146878" y="3806371"/>
          <a:ext cx="803450" cy="29866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704850</xdr:colOff>
      <xdr:row>4</xdr:row>
      <xdr:rowOff>104775</xdr:rowOff>
    </xdr:from>
    <xdr:to>
      <xdr:col>6</xdr:col>
      <xdr:colOff>438150</xdr:colOff>
      <xdr:row>7</xdr:row>
      <xdr:rowOff>114300</xdr:rowOff>
    </xdr:to>
    <xdr:sp macro="" textlink="">
      <xdr:nvSpPr>
        <xdr:cNvPr id="4" name="6 Akış Çizelgesi: Önceden Tanımlı İşlem"/>
        <xdr:cNvSpPr/>
      </xdr:nvSpPr>
      <xdr:spPr>
        <a:xfrm>
          <a:off x="1419225" y="866775"/>
          <a:ext cx="3076575" cy="6477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Hakediş Ödeme </a:t>
          </a:r>
          <a:r>
            <a:rPr lang="tr-TR" b="1" baseline="0"/>
            <a:t>Süreci</a:t>
          </a:r>
          <a:r>
            <a:rPr lang="tr-TR" b="1"/>
            <a:t> </a:t>
          </a:r>
        </a:p>
      </xdr:txBody>
    </xdr:sp>
    <xdr:clientData/>
  </xdr:twoCellAnchor>
  <xdr:twoCellAnchor>
    <xdr:from>
      <xdr:col>2</xdr:col>
      <xdr:colOff>85725</xdr:colOff>
      <xdr:row>9</xdr:row>
      <xdr:rowOff>133350</xdr:rowOff>
    </xdr:from>
    <xdr:to>
      <xdr:col>6</xdr:col>
      <xdr:colOff>85725</xdr:colOff>
      <xdr:row>13</xdr:row>
      <xdr:rowOff>161925</xdr:rowOff>
    </xdr:to>
    <xdr:sp macro="" textlink="">
      <xdr:nvSpPr>
        <xdr:cNvPr id="5" name="4 Akış Çizelgesi: Sonlandırıcı"/>
        <xdr:cNvSpPr/>
      </xdr:nvSpPr>
      <xdr:spPr>
        <a:xfrm>
          <a:off x="1828800" y="1914525"/>
          <a:ext cx="2314575" cy="800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Ödeme Emri Belgesinin Teslim Alma Tutanağı İle</a:t>
          </a:r>
          <a:r>
            <a:rPr lang="tr-TR" b="1" baseline="0"/>
            <a:t> Alınması</a:t>
          </a:r>
          <a:endParaRPr lang="tr-TR" b="1"/>
        </a:p>
      </xdr:txBody>
    </xdr:sp>
    <xdr:clientData/>
  </xdr:twoCellAnchor>
  <xdr:twoCellAnchor>
    <xdr:from>
      <xdr:col>4</xdr:col>
      <xdr:colOff>14288</xdr:colOff>
      <xdr:row>7</xdr:row>
      <xdr:rowOff>114300</xdr:rowOff>
    </xdr:from>
    <xdr:to>
      <xdr:col>4</xdr:col>
      <xdr:colOff>14288</xdr:colOff>
      <xdr:row>9</xdr:row>
      <xdr:rowOff>161925</xdr:rowOff>
    </xdr:to>
    <xdr:cxnSp macro="">
      <xdr:nvCxnSpPr>
        <xdr:cNvPr id="6" name="AutoShape 233"/>
        <xdr:cNvCxnSpPr>
          <a:cxnSpLocks noChangeShapeType="1"/>
          <a:stCxn id="4" idx="2"/>
        </xdr:cNvCxnSpPr>
      </xdr:nvCxnSpPr>
      <xdr:spPr bwMode="auto">
        <a:xfrm>
          <a:off x="2957513" y="1514475"/>
          <a:ext cx="0" cy="4286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362857</xdr:colOff>
      <xdr:row>28</xdr:row>
      <xdr:rowOff>942975</xdr:rowOff>
    </xdr:from>
    <xdr:to>
      <xdr:col>5</xdr:col>
      <xdr:colOff>180975</xdr:colOff>
      <xdr:row>28</xdr:row>
      <xdr:rowOff>952500</xdr:rowOff>
    </xdr:to>
    <xdr:cxnSp macro="">
      <xdr:nvCxnSpPr>
        <xdr:cNvPr id="7" name="AutoShape 252"/>
        <xdr:cNvCxnSpPr>
          <a:cxnSpLocks noChangeShapeType="1"/>
        </xdr:cNvCxnSpPr>
      </xdr:nvCxnSpPr>
      <xdr:spPr bwMode="auto">
        <a:xfrm flipV="1">
          <a:off x="3878036" y="6204404"/>
          <a:ext cx="498475" cy="95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0</xdr:col>
      <xdr:colOff>0</xdr:colOff>
      <xdr:row>1</xdr:row>
      <xdr:rowOff>0</xdr:rowOff>
    </xdr:from>
    <xdr:to>
      <xdr:col>0</xdr:col>
      <xdr:colOff>646339</xdr:colOff>
      <xdr:row>3</xdr:row>
      <xdr:rowOff>90714</xdr:rowOff>
    </xdr:to>
    <xdr:pic>
      <xdr:nvPicPr>
        <xdr:cNvPr id="8" name="Resim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00"/>
          <a:ext cx="646339"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xdr:colOff>
      <xdr:row>13</xdr:row>
      <xdr:rowOff>152400</xdr:rowOff>
    </xdr:from>
    <xdr:to>
      <xdr:col>4</xdr:col>
      <xdr:colOff>66675</xdr:colOff>
      <xdr:row>16</xdr:row>
      <xdr:rowOff>10432</xdr:rowOff>
    </xdr:to>
    <xdr:cxnSp macro="">
      <xdr:nvCxnSpPr>
        <xdr:cNvPr id="9" name="AutoShape 233"/>
        <xdr:cNvCxnSpPr>
          <a:cxnSpLocks noChangeShapeType="1"/>
        </xdr:cNvCxnSpPr>
      </xdr:nvCxnSpPr>
      <xdr:spPr bwMode="auto">
        <a:xfrm>
          <a:off x="3009900" y="2705100"/>
          <a:ext cx="0" cy="32475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38100</xdr:colOff>
      <xdr:row>18</xdr:row>
      <xdr:rowOff>57150</xdr:rowOff>
    </xdr:from>
    <xdr:to>
      <xdr:col>4</xdr:col>
      <xdr:colOff>38100</xdr:colOff>
      <xdr:row>20</xdr:row>
      <xdr:rowOff>10432</xdr:rowOff>
    </xdr:to>
    <xdr:cxnSp macro="">
      <xdr:nvCxnSpPr>
        <xdr:cNvPr id="10" name="AutoShape 233"/>
        <xdr:cNvCxnSpPr>
          <a:cxnSpLocks noChangeShapeType="1"/>
        </xdr:cNvCxnSpPr>
      </xdr:nvCxnSpPr>
      <xdr:spPr bwMode="auto">
        <a:xfrm>
          <a:off x="2981325" y="3457575"/>
          <a:ext cx="0" cy="3342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38100</xdr:colOff>
      <xdr:row>21</xdr:row>
      <xdr:rowOff>110672</xdr:rowOff>
    </xdr:from>
    <xdr:to>
      <xdr:col>6</xdr:col>
      <xdr:colOff>203881</xdr:colOff>
      <xdr:row>24</xdr:row>
      <xdr:rowOff>38100</xdr:rowOff>
    </xdr:to>
    <xdr:cxnSp macro="">
      <xdr:nvCxnSpPr>
        <xdr:cNvPr id="11" name="Düz Ok Bağlayıcısı 10"/>
        <xdr:cNvCxnSpPr>
          <a:endCxn id="15" idx="0"/>
        </xdr:cNvCxnSpPr>
      </xdr:nvCxnSpPr>
      <xdr:spPr>
        <a:xfrm>
          <a:off x="3553279" y="4102101"/>
          <a:ext cx="1526495" cy="471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26</xdr:row>
      <xdr:rowOff>161925</xdr:rowOff>
    </xdr:from>
    <xdr:to>
      <xdr:col>6</xdr:col>
      <xdr:colOff>267531</xdr:colOff>
      <xdr:row>28</xdr:row>
      <xdr:rowOff>657225</xdr:rowOff>
    </xdr:to>
    <xdr:cxnSp macro="">
      <xdr:nvCxnSpPr>
        <xdr:cNvPr id="12" name="Düz Ok Bağlayıcısı 11"/>
        <xdr:cNvCxnSpPr>
          <a:endCxn id="18" idx="0"/>
        </xdr:cNvCxnSpPr>
      </xdr:nvCxnSpPr>
      <xdr:spPr>
        <a:xfrm flipH="1">
          <a:off x="2790825" y="5019675"/>
          <a:ext cx="1534356" cy="100012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368527</xdr:colOff>
      <xdr:row>21</xdr:row>
      <xdr:rowOff>113602</xdr:rowOff>
    </xdr:from>
    <xdr:to>
      <xdr:col>4</xdr:col>
      <xdr:colOff>33424</xdr:colOff>
      <xdr:row>24</xdr:row>
      <xdr:rowOff>85725</xdr:rowOff>
    </xdr:to>
    <xdr:cxnSp macro="">
      <xdr:nvCxnSpPr>
        <xdr:cNvPr id="13" name="Düz Ok Bağlayıcısı 12"/>
        <xdr:cNvCxnSpPr>
          <a:stCxn id="3" idx="2"/>
          <a:endCxn id="14" idx="0"/>
        </xdr:cNvCxnSpPr>
      </xdr:nvCxnSpPr>
      <xdr:spPr>
        <a:xfrm flipH="1">
          <a:off x="1434420" y="4105031"/>
          <a:ext cx="2114183" cy="51640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725714</xdr:colOff>
      <xdr:row>24</xdr:row>
      <xdr:rowOff>85725</xdr:rowOff>
    </xdr:from>
    <xdr:to>
      <xdr:col>1</xdr:col>
      <xdr:colOff>1077233</xdr:colOff>
      <xdr:row>27</xdr:row>
      <xdr:rowOff>9524</xdr:rowOff>
    </xdr:to>
    <xdr:sp macro="" textlink="">
      <xdr:nvSpPr>
        <xdr:cNvPr id="14" name="4 Akış Çizelgesi: Sonlandırıcı"/>
        <xdr:cNvSpPr/>
      </xdr:nvSpPr>
      <xdr:spPr>
        <a:xfrm>
          <a:off x="725714" y="4621439"/>
          <a:ext cx="1417412" cy="4680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Olumsuz</a:t>
          </a:r>
        </a:p>
      </xdr:txBody>
    </xdr:sp>
    <xdr:clientData/>
  </xdr:twoCellAnchor>
  <xdr:twoCellAnchor>
    <xdr:from>
      <xdr:col>5</xdr:col>
      <xdr:colOff>142875</xdr:colOff>
      <xdr:row>24</xdr:row>
      <xdr:rowOff>38100</xdr:rowOff>
    </xdr:from>
    <xdr:to>
      <xdr:col>7</xdr:col>
      <xdr:colOff>276225</xdr:colOff>
      <xdr:row>26</xdr:row>
      <xdr:rowOff>171450</xdr:rowOff>
    </xdr:to>
    <xdr:sp macro="" textlink="">
      <xdr:nvSpPr>
        <xdr:cNvPr id="15" name="4 Akış Çizelgesi: Sonlandırıcı"/>
        <xdr:cNvSpPr/>
      </xdr:nvSpPr>
      <xdr:spPr>
        <a:xfrm>
          <a:off x="3695700" y="4514850"/>
          <a:ext cx="1181100"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Olumlu   </a:t>
          </a:r>
          <a:r>
            <a:rPr lang="tr-TR"/>
            <a:t> </a:t>
          </a:r>
        </a:p>
      </xdr:txBody>
    </xdr:sp>
    <xdr:clientData/>
  </xdr:twoCellAnchor>
  <xdr:twoCellAnchor>
    <xdr:from>
      <xdr:col>7</xdr:col>
      <xdr:colOff>333374</xdr:colOff>
      <xdr:row>28</xdr:row>
      <xdr:rowOff>609600</xdr:rowOff>
    </xdr:from>
    <xdr:to>
      <xdr:col>7</xdr:col>
      <xdr:colOff>1451428</xdr:colOff>
      <xdr:row>28</xdr:row>
      <xdr:rowOff>1266825</xdr:rowOff>
    </xdr:to>
    <xdr:sp macro="" textlink="">
      <xdr:nvSpPr>
        <xdr:cNvPr id="16" name="1 Akış Çizelgesi: İşlem"/>
        <xdr:cNvSpPr/>
      </xdr:nvSpPr>
      <xdr:spPr>
        <a:xfrm>
          <a:off x="5878285" y="5871029"/>
          <a:ext cx="1118054" cy="6572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Ödeme    </a:t>
          </a:r>
        </a:p>
        <a:p>
          <a:r>
            <a:rPr lang="tr-TR" b="1"/>
            <a:t>      Emrinin      </a:t>
          </a:r>
        </a:p>
        <a:p>
          <a:r>
            <a:rPr lang="tr-TR" b="1"/>
            <a:t>       Kabul  </a:t>
          </a:r>
        </a:p>
        <a:p>
          <a:r>
            <a:rPr lang="tr-TR" b="1"/>
            <a:t>      Edilmesi</a:t>
          </a:r>
        </a:p>
      </xdr:txBody>
    </xdr:sp>
    <xdr:clientData/>
  </xdr:twoCellAnchor>
  <xdr:twoCellAnchor>
    <xdr:from>
      <xdr:col>1</xdr:col>
      <xdr:colOff>171450</xdr:colOff>
      <xdr:row>28</xdr:row>
      <xdr:rowOff>390525</xdr:rowOff>
    </xdr:from>
    <xdr:to>
      <xdr:col>1</xdr:col>
      <xdr:colOff>504825</xdr:colOff>
      <xdr:row>28</xdr:row>
      <xdr:rowOff>400051</xdr:rowOff>
    </xdr:to>
    <xdr:cxnSp macro="">
      <xdr:nvCxnSpPr>
        <xdr:cNvPr id="17" name="AutoShape 252"/>
        <xdr:cNvCxnSpPr>
          <a:cxnSpLocks noChangeShapeType="1"/>
          <a:endCxn id="29" idx="1"/>
        </xdr:cNvCxnSpPr>
      </xdr:nvCxnSpPr>
      <xdr:spPr bwMode="auto">
        <a:xfrm flipV="1">
          <a:off x="885825" y="5753100"/>
          <a:ext cx="333375" cy="9526"/>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495300</xdr:colOff>
      <xdr:row>28</xdr:row>
      <xdr:rowOff>657225</xdr:rowOff>
    </xdr:from>
    <xdr:to>
      <xdr:col>4</xdr:col>
      <xdr:colOff>400050</xdr:colOff>
      <xdr:row>28</xdr:row>
      <xdr:rowOff>1485900</xdr:rowOff>
    </xdr:to>
    <xdr:sp macro="" textlink="">
      <xdr:nvSpPr>
        <xdr:cNvPr id="18" name="7 Akış Çizelgesi: Belge"/>
        <xdr:cNvSpPr/>
      </xdr:nvSpPr>
      <xdr:spPr>
        <a:xfrm>
          <a:off x="2238375" y="6019800"/>
          <a:ext cx="1104900" cy="8286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Ödeme Emri Ve Ekleri</a:t>
          </a:r>
        </a:p>
      </xdr:txBody>
    </xdr:sp>
    <xdr:clientData/>
  </xdr:twoCellAnchor>
  <xdr:twoCellAnchor>
    <xdr:from>
      <xdr:col>0</xdr:col>
      <xdr:colOff>28575</xdr:colOff>
      <xdr:row>28</xdr:row>
      <xdr:rowOff>152400</xdr:rowOff>
    </xdr:from>
    <xdr:to>
      <xdr:col>1</xdr:col>
      <xdr:colOff>171450</xdr:colOff>
      <xdr:row>28</xdr:row>
      <xdr:rowOff>781050</xdr:rowOff>
    </xdr:to>
    <xdr:sp macro="" textlink="">
      <xdr:nvSpPr>
        <xdr:cNvPr id="19" name="7 Akış Çizelgesi: Belge"/>
        <xdr:cNvSpPr/>
      </xdr:nvSpPr>
      <xdr:spPr>
        <a:xfrm>
          <a:off x="28575" y="5514975"/>
          <a:ext cx="857250" cy="6286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Hatalı Evrak İade</a:t>
          </a:r>
          <a:r>
            <a:rPr lang="tr-TR" b="1" baseline="0"/>
            <a:t> Tutanağı</a:t>
          </a:r>
          <a:endParaRPr lang="tr-TR" b="1"/>
        </a:p>
      </xdr:txBody>
    </xdr:sp>
    <xdr:clientData/>
  </xdr:twoCellAnchor>
  <xdr:twoCellAnchor>
    <xdr:from>
      <xdr:col>5</xdr:col>
      <xdr:colOff>295275</xdr:colOff>
      <xdr:row>28</xdr:row>
      <xdr:rowOff>1266825</xdr:rowOff>
    </xdr:from>
    <xdr:to>
      <xdr:col>7</xdr:col>
      <xdr:colOff>892401</xdr:colOff>
      <xdr:row>28</xdr:row>
      <xdr:rowOff>1905000</xdr:rowOff>
    </xdr:to>
    <xdr:cxnSp macro="">
      <xdr:nvCxnSpPr>
        <xdr:cNvPr id="20" name="AutoShape 233"/>
        <xdr:cNvCxnSpPr>
          <a:cxnSpLocks noChangeShapeType="1"/>
          <a:stCxn id="16" idx="2"/>
          <a:endCxn id="21" idx="0"/>
        </xdr:cNvCxnSpPr>
      </xdr:nvCxnSpPr>
      <xdr:spPr bwMode="auto">
        <a:xfrm flipH="1">
          <a:off x="4490811" y="6528254"/>
          <a:ext cx="1946501" cy="6381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438150</xdr:colOff>
      <xdr:row>28</xdr:row>
      <xdr:rowOff>1905000</xdr:rowOff>
    </xdr:from>
    <xdr:to>
      <xdr:col>6</xdr:col>
      <xdr:colOff>152400</xdr:colOff>
      <xdr:row>28</xdr:row>
      <xdr:rowOff>2447925</xdr:rowOff>
    </xdr:to>
    <xdr:sp macro="" textlink="">
      <xdr:nvSpPr>
        <xdr:cNvPr id="21" name="1 Akış Çizelgesi: İşlem"/>
        <xdr:cNvSpPr/>
      </xdr:nvSpPr>
      <xdr:spPr>
        <a:xfrm>
          <a:off x="3381375" y="7267575"/>
          <a:ext cx="828675" cy="54292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   Muhasebe   </a:t>
          </a:r>
        </a:p>
        <a:p>
          <a:r>
            <a:rPr lang="tr-TR" b="1"/>
            <a:t>     Yetkilisi</a:t>
          </a:r>
        </a:p>
      </xdr:txBody>
    </xdr:sp>
    <xdr:clientData/>
  </xdr:twoCellAnchor>
  <xdr:twoCellAnchor>
    <xdr:from>
      <xdr:col>7</xdr:col>
      <xdr:colOff>142875</xdr:colOff>
      <xdr:row>28</xdr:row>
      <xdr:rowOff>1914525</xdr:rowOff>
    </xdr:from>
    <xdr:to>
      <xdr:col>7</xdr:col>
      <xdr:colOff>981075</xdr:colOff>
      <xdr:row>28</xdr:row>
      <xdr:rowOff>2447925</xdr:rowOff>
    </xdr:to>
    <xdr:sp macro="" textlink="">
      <xdr:nvSpPr>
        <xdr:cNvPr id="22" name="1 Akış Çizelgesi: İşlem"/>
        <xdr:cNvSpPr/>
      </xdr:nvSpPr>
      <xdr:spPr>
        <a:xfrm>
          <a:off x="4743450" y="7277100"/>
          <a:ext cx="838200" cy="5334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a:t>
          </a:r>
          <a:r>
            <a:rPr lang="tr-TR" b="1"/>
            <a:t>Onay  </a:t>
          </a:r>
        </a:p>
      </xdr:txBody>
    </xdr:sp>
    <xdr:clientData/>
  </xdr:twoCellAnchor>
  <xdr:twoCellAnchor>
    <xdr:from>
      <xdr:col>6</xdr:col>
      <xdr:colOff>152400</xdr:colOff>
      <xdr:row>28</xdr:row>
      <xdr:rowOff>2181225</xdr:rowOff>
    </xdr:from>
    <xdr:to>
      <xdr:col>7</xdr:col>
      <xdr:colOff>142875</xdr:colOff>
      <xdr:row>28</xdr:row>
      <xdr:rowOff>2189843</xdr:rowOff>
    </xdr:to>
    <xdr:cxnSp macro="">
      <xdr:nvCxnSpPr>
        <xdr:cNvPr id="23" name="AutoShape 252"/>
        <xdr:cNvCxnSpPr>
          <a:cxnSpLocks noChangeShapeType="1"/>
          <a:endCxn id="22" idx="1"/>
        </xdr:cNvCxnSpPr>
      </xdr:nvCxnSpPr>
      <xdr:spPr bwMode="auto">
        <a:xfrm flipV="1">
          <a:off x="4210050" y="7543800"/>
          <a:ext cx="533400" cy="861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457200</xdr:colOff>
      <xdr:row>28</xdr:row>
      <xdr:rowOff>938213</xdr:rowOff>
    </xdr:from>
    <xdr:to>
      <xdr:col>7</xdr:col>
      <xdr:colOff>333374</xdr:colOff>
      <xdr:row>28</xdr:row>
      <xdr:rowOff>938215</xdr:rowOff>
    </xdr:to>
    <xdr:cxnSp macro="">
      <xdr:nvCxnSpPr>
        <xdr:cNvPr id="24" name="AutoShape 252"/>
        <xdr:cNvCxnSpPr>
          <a:cxnSpLocks noChangeShapeType="1"/>
          <a:endCxn id="16" idx="1"/>
        </xdr:cNvCxnSpPr>
      </xdr:nvCxnSpPr>
      <xdr:spPr bwMode="auto">
        <a:xfrm flipV="1">
          <a:off x="5333093" y="6199642"/>
          <a:ext cx="545192" cy="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180975</xdr:colOff>
      <xdr:row>28</xdr:row>
      <xdr:rowOff>628650</xdr:rowOff>
    </xdr:from>
    <xdr:to>
      <xdr:col>6</xdr:col>
      <xdr:colOff>457199</xdr:colOff>
      <xdr:row>28</xdr:row>
      <xdr:rowOff>1200150</xdr:rowOff>
    </xdr:to>
    <xdr:sp macro="" textlink="">
      <xdr:nvSpPr>
        <xdr:cNvPr id="25" name="15 Akış Çizelgesi: Manyetik Disk"/>
        <xdr:cNvSpPr/>
      </xdr:nvSpPr>
      <xdr:spPr>
        <a:xfrm>
          <a:off x="3733800" y="5991225"/>
          <a:ext cx="781049" cy="5715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Say2000İ</a:t>
          </a:r>
        </a:p>
      </xdr:txBody>
    </xdr:sp>
    <xdr:clientData/>
  </xdr:twoCellAnchor>
  <xdr:twoCellAnchor>
    <xdr:from>
      <xdr:col>7</xdr:col>
      <xdr:colOff>47625</xdr:colOff>
      <xdr:row>28</xdr:row>
      <xdr:rowOff>2781299</xdr:rowOff>
    </xdr:from>
    <xdr:to>
      <xdr:col>7</xdr:col>
      <xdr:colOff>1171575</xdr:colOff>
      <xdr:row>28</xdr:row>
      <xdr:rowOff>3457575</xdr:rowOff>
    </xdr:to>
    <xdr:sp macro="" textlink="">
      <xdr:nvSpPr>
        <xdr:cNvPr id="26" name="4 Akış Çizelgesi: Sonlandırıcı"/>
        <xdr:cNvSpPr/>
      </xdr:nvSpPr>
      <xdr:spPr>
        <a:xfrm>
          <a:off x="4648200" y="8143874"/>
          <a:ext cx="1123950" cy="6762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Keös Sistemine Gönderildi    </a:t>
          </a:r>
        </a:p>
      </xdr:txBody>
    </xdr:sp>
    <xdr:clientData/>
  </xdr:twoCellAnchor>
  <xdr:twoCellAnchor>
    <xdr:from>
      <xdr:col>0</xdr:col>
      <xdr:colOff>632959</xdr:colOff>
      <xdr:row>27</xdr:row>
      <xdr:rowOff>9524</xdr:rowOff>
    </xdr:from>
    <xdr:to>
      <xdr:col>1</xdr:col>
      <xdr:colOff>368527</xdr:colOff>
      <xdr:row>28</xdr:row>
      <xdr:rowOff>152400</xdr:rowOff>
    </xdr:to>
    <xdr:cxnSp macro="">
      <xdr:nvCxnSpPr>
        <xdr:cNvPr id="27" name="AutoShape 233"/>
        <xdr:cNvCxnSpPr>
          <a:cxnSpLocks noChangeShapeType="1"/>
          <a:stCxn id="14" idx="2"/>
          <a:endCxn id="19" idx="0"/>
        </xdr:cNvCxnSpPr>
      </xdr:nvCxnSpPr>
      <xdr:spPr bwMode="auto">
        <a:xfrm flipH="1">
          <a:off x="632959" y="5089524"/>
          <a:ext cx="801461" cy="32430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571500</xdr:colOff>
      <xdr:row>28</xdr:row>
      <xdr:rowOff>2457450</xdr:rowOff>
    </xdr:from>
    <xdr:to>
      <xdr:col>7</xdr:col>
      <xdr:colOff>585787</xdr:colOff>
      <xdr:row>28</xdr:row>
      <xdr:rowOff>2809875</xdr:rowOff>
    </xdr:to>
    <xdr:cxnSp macro="">
      <xdr:nvCxnSpPr>
        <xdr:cNvPr id="28" name="AutoShape 233"/>
        <xdr:cNvCxnSpPr>
          <a:cxnSpLocks noChangeShapeType="1"/>
        </xdr:cNvCxnSpPr>
      </xdr:nvCxnSpPr>
      <xdr:spPr bwMode="auto">
        <a:xfrm flipH="1">
          <a:off x="5172075" y="7820025"/>
          <a:ext cx="14287" cy="35242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504825</xdr:colOff>
      <xdr:row>28</xdr:row>
      <xdr:rowOff>133350</xdr:rowOff>
    </xdr:from>
    <xdr:to>
      <xdr:col>2</xdr:col>
      <xdr:colOff>400050</xdr:colOff>
      <xdr:row>28</xdr:row>
      <xdr:rowOff>647700</xdr:rowOff>
    </xdr:to>
    <xdr:sp macro="" textlink="">
      <xdr:nvSpPr>
        <xdr:cNvPr id="29" name="4 Akış Çizelgesi: Sonlandırıcı"/>
        <xdr:cNvSpPr/>
      </xdr:nvSpPr>
      <xdr:spPr>
        <a:xfrm>
          <a:off x="1219200" y="5495925"/>
          <a:ext cx="923925" cy="5143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1"/>
            <a:t>Ödeme Emri İade Edildi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190501</xdr:colOff>
      <xdr:row>13</xdr:row>
      <xdr:rowOff>8281</xdr:rowOff>
    </xdr:from>
    <xdr:to>
      <xdr:col>5</xdr:col>
      <xdr:colOff>298174</xdr:colOff>
      <xdr:row>16</xdr:row>
      <xdr:rowOff>49695</xdr:rowOff>
    </xdr:to>
    <xdr:sp macro="" textlink="">
      <xdr:nvSpPr>
        <xdr:cNvPr id="2" name="1 Akış Çizelgesi: İşlem"/>
        <xdr:cNvSpPr/>
      </xdr:nvSpPr>
      <xdr:spPr>
        <a:xfrm>
          <a:off x="2252871" y="2948607"/>
          <a:ext cx="1482586" cy="6874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Görevlisi</a:t>
          </a:r>
        </a:p>
      </xdr:txBody>
    </xdr:sp>
    <xdr:clientData/>
  </xdr:twoCellAnchor>
  <xdr:twoCellAnchor>
    <xdr:from>
      <xdr:col>5</xdr:col>
      <xdr:colOff>649356</xdr:colOff>
      <xdr:row>6</xdr:row>
      <xdr:rowOff>94423</xdr:rowOff>
    </xdr:from>
    <xdr:to>
      <xdr:col>7</xdr:col>
      <xdr:colOff>588064</xdr:colOff>
      <xdr:row>9</xdr:row>
      <xdr:rowOff>124239</xdr:rowOff>
    </xdr:to>
    <xdr:sp macro="" textlink="">
      <xdr:nvSpPr>
        <xdr:cNvPr id="3" name="1 Akış Çizelgesi: İşlem"/>
        <xdr:cNvSpPr/>
      </xdr:nvSpPr>
      <xdr:spPr>
        <a:xfrm>
          <a:off x="4086639" y="1527314"/>
          <a:ext cx="1313621" cy="6758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 Yardımcısı</a:t>
          </a:r>
        </a:p>
      </xdr:txBody>
    </xdr:sp>
    <xdr:clientData/>
  </xdr:twoCellAnchor>
  <xdr:twoCellAnchor>
    <xdr:from>
      <xdr:col>2</xdr:col>
      <xdr:colOff>480392</xdr:colOff>
      <xdr:row>2</xdr:row>
      <xdr:rowOff>122584</xdr:rowOff>
    </xdr:from>
    <xdr:to>
      <xdr:col>4</xdr:col>
      <xdr:colOff>441581</xdr:colOff>
      <xdr:row>5</xdr:row>
      <xdr:rowOff>74544</xdr:rowOff>
    </xdr:to>
    <xdr:sp macro="" textlink="">
      <xdr:nvSpPr>
        <xdr:cNvPr id="4" name="1 Akış Çizelgesi: İşlem"/>
        <xdr:cNvSpPr/>
      </xdr:nvSpPr>
      <xdr:spPr>
        <a:xfrm>
          <a:off x="1855305" y="694084"/>
          <a:ext cx="1336102" cy="5980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0</xdr:col>
      <xdr:colOff>554935</xdr:colOff>
      <xdr:row>8</xdr:row>
      <xdr:rowOff>134178</xdr:rowOff>
    </xdr:from>
    <xdr:to>
      <xdr:col>2</xdr:col>
      <xdr:colOff>378631</xdr:colOff>
      <xdr:row>11</xdr:row>
      <xdr:rowOff>107674</xdr:rowOff>
    </xdr:to>
    <xdr:sp macro="" textlink="">
      <xdr:nvSpPr>
        <xdr:cNvPr id="5" name="1 Akış Çizelgesi: İşlem"/>
        <xdr:cNvSpPr/>
      </xdr:nvSpPr>
      <xdr:spPr>
        <a:xfrm>
          <a:off x="554935" y="1997765"/>
          <a:ext cx="1198609" cy="619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İşlemleri Sorumlusu</a:t>
          </a:r>
        </a:p>
      </xdr:txBody>
    </xdr:sp>
    <xdr:clientData/>
  </xdr:twoCellAnchor>
  <xdr:twoCellAnchor>
    <xdr:from>
      <xdr:col>1</xdr:col>
      <xdr:colOff>466783</xdr:colOff>
      <xdr:row>11</xdr:row>
      <xdr:rowOff>107674</xdr:rowOff>
    </xdr:from>
    <xdr:to>
      <xdr:col>3</xdr:col>
      <xdr:colOff>190501</xdr:colOff>
      <xdr:row>14</xdr:row>
      <xdr:rowOff>136662</xdr:rowOff>
    </xdr:to>
    <xdr:cxnSp macro="">
      <xdr:nvCxnSpPr>
        <xdr:cNvPr id="7" name="Düz Ok Bağlayıcısı 6"/>
        <xdr:cNvCxnSpPr>
          <a:stCxn id="5" idx="2"/>
          <a:endCxn id="2" idx="1"/>
        </xdr:cNvCxnSpPr>
      </xdr:nvCxnSpPr>
      <xdr:spPr>
        <a:xfrm>
          <a:off x="1154240" y="2617304"/>
          <a:ext cx="1098631" cy="67503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298174</xdr:colOff>
      <xdr:row>9</xdr:row>
      <xdr:rowOff>124239</xdr:rowOff>
    </xdr:from>
    <xdr:to>
      <xdr:col>6</xdr:col>
      <xdr:colOff>618711</xdr:colOff>
      <xdr:row>14</xdr:row>
      <xdr:rowOff>136662</xdr:rowOff>
    </xdr:to>
    <xdr:cxnSp macro="">
      <xdr:nvCxnSpPr>
        <xdr:cNvPr id="10" name="Düz Ok Bağlayıcısı 9"/>
        <xdr:cNvCxnSpPr>
          <a:stCxn id="3" idx="2"/>
          <a:endCxn id="2" idx="3"/>
        </xdr:cNvCxnSpPr>
      </xdr:nvCxnSpPr>
      <xdr:spPr>
        <a:xfrm flipH="1">
          <a:off x="3735457" y="2203174"/>
          <a:ext cx="1007993" cy="10891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378631</xdr:colOff>
      <xdr:row>8</xdr:row>
      <xdr:rowOff>1657</xdr:rowOff>
    </xdr:from>
    <xdr:to>
      <xdr:col>5</xdr:col>
      <xdr:colOff>649356</xdr:colOff>
      <xdr:row>10</xdr:row>
      <xdr:rowOff>13252</xdr:rowOff>
    </xdr:to>
    <xdr:cxnSp macro="">
      <xdr:nvCxnSpPr>
        <xdr:cNvPr id="12" name="Düz Ok Bağlayıcısı 11"/>
        <xdr:cNvCxnSpPr>
          <a:stCxn id="5" idx="3"/>
          <a:endCxn id="3" idx="1"/>
        </xdr:cNvCxnSpPr>
      </xdr:nvCxnSpPr>
      <xdr:spPr>
        <a:xfrm flipV="1">
          <a:off x="1753544" y="1865244"/>
          <a:ext cx="2333095" cy="4422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466783</xdr:colOff>
      <xdr:row>5</xdr:row>
      <xdr:rowOff>74544</xdr:rowOff>
    </xdr:from>
    <xdr:to>
      <xdr:col>3</xdr:col>
      <xdr:colOff>460986</xdr:colOff>
      <xdr:row>8</xdr:row>
      <xdr:rowOff>134178</xdr:rowOff>
    </xdr:to>
    <xdr:cxnSp macro="">
      <xdr:nvCxnSpPr>
        <xdr:cNvPr id="14" name="Düz Ok Bağlayıcısı 13"/>
        <xdr:cNvCxnSpPr>
          <a:stCxn id="4" idx="2"/>
          <a:endCxn id="5" idx="0"/>
        </xdr:cNvCxnSpPr>
      </xdr:nvCxnSpPr>
      <xdr:spPr>
        <a:xfrm flipH="1">
          <a:off x="1154240" y="1292087"/>
          <a:ext cx="1369116" cy="705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441581</xdr:colOff>
      <xdr:row>3</xdr:row>
      <xdr:rowOff>206238</xdr:rowOff>
    </xdr:from>
    <xdr:to>
      <xdr:col>6</xdr:col>
      <xdr:colOff>618711</xdr:colOff>
      <xdr:row>6</xdr:row>
      <xdr:rowOff>94423</xdr:rowOff>
    </xdr:to>
    <xdr:cxnSp macro="">
      <xdr:nvCxnSpPr>
        <xdr:cNvPr id="16" name="Düz Ok Bağlayıcısı 15"/>
        <xdr:cNvCxnSpPr>
          <a:stCxn id="4" idx="3"/>
          <a:endCxn id="3" idx="0"/>
        </xdr:cNvCxnSpPr>
      </xdr:nvCxnSpPr>
      <xdr:spPr>
        <a:xfrm>
          <a:off x="3191407" y="993086"/>
          <a:ext cx="1552043" cy="5342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omac\Desktop\hakedis_odeme_su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1_GO"/>
      <sheetName val="MOD_KUR"/>
      <sheetName val="Süreç Modeli"/>
      <sheetName val="21_K_IK"/>
      <sheetName val="22_K_EK"/>
      <sheetName val="23_K_DK"/>
      <sheetName val="24_K_YK"/>
      <sheetName val="25_K_MK"/>
      <sheetName val="26_K_DiK"/>
      <sheetName val="31_P_BO"/>
      <sheetName val="32_P_Gr"/>
      <sheetName val="33_P_Ci"/>
      <sheetName val="34_P_Me"/>
      <sheetName val="35_P_TP"/>
      <sheetName val="36_P_Fr"/>
      <sheetName val="37_P_Ac"/>
      <sheetName val="38_P_İl"/>
      <sheetName val="İletişim Akış Diagramı"/>
      <sheetName val="41_H_SP"/>
      <sheetName val="42_R_HG"/>
      <sheetName val="43_R_PG"/>
      <sheetName val="44_R_Ko"/>
      <sheetName val="5_IO"/>
      <sheetName val="6_FD"/>
      <sheetName val="Maliyet_Unsurlari"/>
      <sheetName val="Yetkinlik_Egitim"/>
    </sheetNames>
    <sheetDataSet>
      <sheetData sheetId="0" refreshError="1"/>
      <sheetData sheetId="1">
        <row r="3">
          <cell r="C3" t="str">
            <v>Gider Servisi</v>
          </cell>
        </row>
        <row r="4">
          <cell r="C4" t="str">
            <v xml:space="preserve"> İhale İşlemleri</v>
          </cell>
        </row>
        <row r="5">
          <cell r="C5" t="str">
            <v>Hakediş Ödemeleri Süreci</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B9" t="str">
            <v>Ödeme Emri Belgesinin  Kontrol Edilmesi</v>
          </cell>
        </row>
        <row r="12">
          <cell r="B12" t="str">
            <v>Harcama Girişinin Yapılması</v>
          </cell>
        </row>
        <row r="13">
          <cell r="B13" t="str">
            <v>Ödeme Emri Belgesinin Muhasebe Yetkilisine İmzalatılması</v>
          </cell>
        </row>
        <row r="14">
          <cell r="B14" t="str">
            <v>Ödeme Emri Belgesinin onaylanması</v>
          </cell>
        </row>
      </sheetData>
      <sheetData sheetId="17"/>
      <sheetData sheetId="18"/>
      <sheetData sheetId="19"/>
      <sheetData sheetId="20"/>
      <sheetData sheetId="21"/>
      <sheetData sheetId="22"/>
      <sheetData sheetId="23"/>
      <sheetData sheetId="24"/>
      <sheetData sheetId="25"/>
      <sheetData sheetId="26"/>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abilim@muhasebat.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98" zoomScaleNormal="100" zoomScaleSheetLayoutView="98" workbookViewId="0">
      <selection activeCell="B1" sqref="B1:B3"/>
    </sheetView>
  </sheetViews>
  <sheetFormatPr defaultRowHeight="12.75"/>
  <cols>
    <col min="1" max="1" width="5" style="10" customWidth="1"/>
    <col min="2" max="2" width="80.25" style="10" customWidth="1"/>
    <col min="3" max="16384" width="9" style="2"/>
  </cols>
  <sheetData>
    <row r="1" spans="1:3">
      <c r="A1" s="1" t="s">
        <v>785</v>
      </c>
      <c r="B1" s="129" t="str">
        <f>IF('1_GO'!C3="","",'1_GO'!C3)</f>
        <v>Gider Servisi</v>
      </c>
      <c r="C1" s="33" t="s">
        <v>809</v>
      </c>
    </row>
    <row r="2" spans="1:3">
      <c r="A2" s="1" t="s">
        <v>787</v>
      </c>
      <c r="B2" s="129" t="str">
        <f>IF('1_GO'!C4="","",'1_GO'!C4)</f>
        <v>İhale İşlemleri</v>
      </c>
    </row>
    <row r="3" spans="1:3">
      <c r="A3" s="1" t="s">
        <v>786</v>
      </c>
      <c r="B3" s="129" t="str">
        <f>IF('1_GO'!C5="","",'1_GO'!C5)</f>
        <v>Hakediş Ödemeleri Süreci</v>
      </c>
    </row>
    <row r="4" spans="1:3">
      <c r="A4" s="2"/>
      <c r="B4" s="2"/>
    </row>
    <row r="5" spans="1:3" ht="18">
      <c r="A5" s="4" t="s">
        <v>445</v>
      </c>
      <c r="B5" s="6"/>
    </row>
    <row r="6" spans="1:3">
      <c r="A6" s="7"/>
      <c r="B6" s="9"/>
    </row>
    <row r="7" spans="1:3">
      <c r="A7" s="3"/>
      <c r="B7" s="2"/>
    </row>
    <row r="8" spans="1:3">
      <c r="A8" s="1" t="s">
        <v>783</v>
      </c>
      <c r="B8" s="1" t="s">
        <v>802</v>
      </c>
    </row>
    <row r="9" spans="1:3">
      <c r="A9" s="10">
        <v>1</v>
      </c>
      <c r="B9" s="10" t="s">
        <v>1057</v>
      </c>
    </row>
  </sheetData>
  <sheetProtection selectLockedCells="1"/>
  <phoneticPr fontId="35" type="noConversion"/>
  <conditionalFormatting sqref="B1:B3">
    <cfRule type="containsBlanks" dxfId="35" priority="3">
      <formula>LEN(TRIM(B1))=0</formula>
    </cfRule>
  </conditionalFormatting>
  <conditionalFormatting sqref="A10:B65536">
    <cfRule type="containsBlanks" dxfId="34" priority="2">
      <formula>LEN(TRIM(A10))=0</formula>
    </cfRule>
  </conditionalFormatting>
  <hyperlinks>
    <hyperlink ref="C1" location="'1_GO'!A1" display="Anasayfa"/>
  </hyperlink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75" zoomScaleNormal="100" zoomScaleSheetLayoutView="75" workbookViewId="0">
      <selection activeCell="B2" sqref="B2:B3"/>
    </sheetView>
  </sheetViews>
  <sheetFormatPr defaultRowHeight="12.75"/>
  <cols>
    <col min="1" max="1" width="5" style="10" customWidth="1"/>
    <col min="2" max="2" width="78" style="10" customWidth="1"/>
    <col min="3" max="16384" width="9" style="2"/>
  </cols>
  <sheetData>
    <row r="1" spans="1:3">
      <c r="A1" s="1" t="s">
        <v>785</v>
      </c>
      <c r="B1" s="11" t="str">
        <f>IF('1_GO'!C3="","",'1_GO'!C3)</f>
        <v>Gider Servisi</v>
      </c>
      <c r="C1" s="33" t="s">
        <v>809</v>
      </c>
    </row>
    <row r="2" spans="1:3">
      <c r="A2" s="1" t="s">
        <v>787</v>
      </c>
      <c r="B2" s="129" t="str">
        <f>IF('1_GO'!C4="","",'1_GO'!C4)</f>
        <v>İhale İşlemleri</v>
      </c>
    </row>
    <row r="3" spans="1:3">
      <c r="A3" s="1" t="s">
        <v>786</v>
      </c>
      <c r="B3" s="129" t="str">
        <f>IF('1_GO'!C5="","",'1_GO'!C5)</f>
        <v>Hakediş Ödemeleri Süreci</v>
      </c>
    </row>
    <row r="4" spans="1:3">
      <c r="A4" s="2"/>
      <c r="B4" s="2"/>
    </row>
    <row r="5" spans="1:3" ht="18">
      <c r="A5" s="4" t="s">
        <v>446</v>
      </c>
      <c r="B5" s="6"/>
    </row>
    <row r="6" spans="1:3">
      <c r="A6" s="7"/>
      <c r="B6" s="9"/>
    </row>
    <row r="7" spans="1:3">
      <c r="A7" s="3"/>
      <c r="B7" s="2"/>
    </row>
    <row r="8" spans="1:3">
      <c r="A8" s="1" t="s">
        <v>783</v>
      </c>
      <c r="B8" s="1" t="s">
        <v>803</v>
      </c>
    </row>
    <row r="9" spans="1:3">
      <c r="A9" s="10">
        <v>1</v>
      </c>
      <c r="B9" s="10" t="s">
        <v>1072</v>
      </c>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B1:B3">
    <cfRule type="containsBlanks" dxfId="33" priority="3">
      <formula>LEN(TRIM(B1))=0</formula>
    </cfRule>
  </conditionalFormatting>
  <conditionalFormatting sqref="A11:B65536">
    <cfRule type="containsBlanks" dxfId="32" priority="2">
      <formula>LEN(TRIM(A11))=0</formula>
    </cfRule>
  </conditionalFormatting>
  <conditionalFormatting sqref="A9:B9">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6"/>
  <sheetViews>
    <sheetView view="pageBreakPreview" zoomScale="78" zoomScaleNormal="100" zoomScaleSheetLayoutView="78" workbookViewId="0">
      <selection activeCell="B2" sqref="B2:C3"/>
    </sheetView>
  </sheetViews>
  <sheetFormatPr defaultRowHeight="12.75"/>
  <cols>
    <col min="1" max="1" width="5" style="10" customWidth="1"/>
    <col min="2" max="2" width="60.625" style="34" customWidth="1"/>
    <col min="3" max="3" width="20.625" style="10" customWidth="1"/>
    <col min="4" max="16384" width="9" style="2"/>
  </cols>
  <sheetData>
    <row r="1" spans="1:4">
      <c r="A1" s="1" t="s">
        <v>785</v>
      </c>
      <c r="B1" s="159" t="str">
        <f>IF('1_GO'!C3="","",'1_GO'!C3)</f>
        <v>Gider Servisi</v>
      </c>
      <c r="C1" s="160"/>
      <c r="D1" s="33" t="s">
        <v>809</v>
      </c>
    </row>
    <row r="2" spans="1:4">
      <c r="A2" s="1" t="s">
        <v>787</v>
      </c>
      <c r="B2" s="157" t="str">
        <f>IF('1_GO'!C4="","",'1_GO'!C4)</f>
        <v>İhale İşlemleri</v>
      </c>
      <c r="C2" s="158"/>
    </row>
    <row r="3" spans="1:4">
      <c r="A3" s="1" t="s">
        <v>786</v>
      </c>
      <c r="B3" s="157" t="str">
        <f>IF('1_GO'!C5="","",'1_GO'!C5)</f>
        <v>Hakediş Ödemeleri Süreci</v>
      </c>
      <c r="C3" s="158"/>
    </row>
    <row r="4" spans="1:4">
      <c r="A4" s="2"/>
      <c r="B4" s="2"/>
      <c r="C4" s="2"/>
    </row>
    <row r="5" spans="1:4" ht="18">
      <c r="A5" s="4" t="s">
        <v>447</v>
      </c>
      <c r="B5" s="5"/>
      <c r="C5" s="6"/>
    </row>
    <row r="6" spans="1:4">
      <c r="A6" s="7"/>
      <c r="B6" s="8"/>
      <c r="C6" s="9"/>
    </row>
    <row r="7" spans="1:4">
      <c r="A7" s="3"/>
      <c r="B7" s="2"/>
      <c r="C7" s="2"/>
    </row>
    <row r="8" spans="1:4">
      <c r="A8" s="1" t="s">
        <v>783</v>
      </c>
      <c r="B8" s="1" t="s">
        <v>804</v>
      </c>
      <c r="C8" s="1" t="s">
        <v>805</v>
      </c>
    </row>
    <row r="9" spans="1:4">
      <c r="A9" s="10">
        <v>1</v>
      </c>
      <c r="B9" s="109" t="s">
        <v>1073</v>
      </c>
      <c r="C9" s="10" t="s">
        <v>1074</v>
      </c>
    </row>
    <row r="10" spans="1:4" ht="25.5">
      <c r="A10" s="10">
        <v>2</v>
      </c>
      <c r="B10" s="34" t="s">
        <v>1075</v>
      </c>
      <c r="C10" s="34" t="s">
        <v>1076</v>
      </c>
    </row>
    <row r="11" spans="1:4" ht="25.5">
      <c r="A11" s="10">
        <v>3</v>
      </c>
      <c r="B11" s="34" t="s">
        <v>1077</v>
      </c>
      <c r="C11" s="10" t="s">
        <v>1078</v>
      </c>
    </row>
    <row r="12" spans="1:4" ht="25.5">
      <c r="A12" s="10">
        <v>4</v>
      </c>
      <c r="B12" s="34" t="s">
        <v>1079</v>
      </c>
      <c r="C12" s="10" t="s">
        <v>1078</v>
      </c>
    </row>
    <row r="13" spans="1:4" ht="25.5">
      <c r="A13" s="10">
        <v>5</v>
      </c>
      <c r="B13" s="34" t="s">
        <v>1080</v>
      </c>
      <c r="C13" s="34" t="s">
        <v>1081</v>
      </c>
    </row>
    <row r="14" spans="1:4">
      <c r="A14" s="10">
        <v>6</v>
      </c>
      <c r="B14" s="34" t="s">
        <v>1082</v>
      </c>
      <c r="C14" s="10" t="s">
        <v>1078</v>
      </c>
    </row>
    <row r="15" spans="1:4">
      <c r="A15" s="10">
        <v>7</v>
      </c>
      <c r="B15" s="34" t="s">
        <v>1083</v>
      </c>
      <c r="C15" s="10" t="s">
        <v>1078</v>
      </c>
    </row>
    <row r="16" spans="1:4" ht="25.5">
      <c r="A16" s="10">
        <v>8</v>
      </c>
      <c r="B16" s="112" t="s">
        <v>1084</v>
      </c>
      <c r="C16" s="34" t="s">
        <v>1085</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17:C65536">
    <cfRule type="containsBlanks" dxfId="29" priority="2">
      <formula>LEN(TRIM(A17))=0</formula>
    </cfRule>
  </conditionalFormatting>
  <conditionalFormatting sqref="B16 B11:B13 B9 C9:C16 A9:A16">
    <cfRule type="containsBlanks" dxfId="2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B1" zoomScale="145" zoomScaleNormal="100" zoomScaleSheetLayoutView="145" workbookViewId="0">
      <selection activeCell="B2" sqref="B2:B3"/>
    </sheetView>
  </sheetViews>
  <sheetFormatPr defaultRowHeight="12.75"/>
  <cols>
    <col min="1" max="1" width="5" style="10" customWidth="1"/>
    <col min="2" max="2" width="90.625" style="10" customWidth="1"/>
    <col min="3" max="16384" width="9" style="2"/>
  </cols>
  <sheetData>
    <row r="1" spans="1:3">
      <c r="A1" s="1" t="s">
        <v>785</v>
      </c>
      <c r="B1" s="11" t="str">
        <f>IF('1_GO'!C3="","",'1_GO'!C3)</f>
        <v>Gider Servisi</v>
      </c>
      <c r="C1" s="33" t="s">
        <v>809</v>
      </c>
    </row>
    <row r="2" spans="1:3">
      <c r="A2" s="1" t="s">
        <v>787</v>
      </c>
      <c r="B2" s="129" t="str">
        <f>IF('1_GO'!C4="","",'1_GO'!C4)</f>
        <v>İhale İşlemleri</v>
      </c>
    </row>
    <row r="3" spans="1:3">
      <c r="A3" s="1" t="s">
        <v>786</v>
      </c>
      <c r="B3" s="129" t="str">
        <f>IF('1_GO'!C5="","",'1_GO'!C5)</f>
        <v>Hakediş Ödemeleri Süreci</v>
      </c>
    </row>
    <row r="4" spans="1:3">
      <c r="A4" s="2"/>
      <c r="B4" s="2"/>
    </row>
    <row r="5" spans="1:3" ht="18">
      <c r="A5" s="4" t="s">
        <v>1039</v>
      </c>
      <c r="B5" s="6"/>
    </row>
    <row r="6" spans="1:3">
      <c r="A6" s="7"/>
      <c r="B6" s="9"/>
    </row>
    <row r="7" spans="1:3">
      <c r="A7" s="3"/>
      <c r="B7" s="2"/>
    </row>
    <row r="8" spans="1:3">
      <c r="A8" s="1" t="s">
        <v>783</v>
      </c>
      <c r="B8" s="1" t="s">
        <v>807</v>
      </c>
    </row>
    <row r="9" spans="1:3"/>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B1" zoomScale="130" zoomScaleNormal="100" zoomScaleSheetLayoutView="130" workbookViewId="0">
      <selection activeCell="B2" sqref="B2:B3"/>
    </sheetView>
  </sheetViews>
  <sheetFormatPr defaultRowHeight="12.75"/>
  <cols>
    <col min="1" max="1" width="5" style="10" customWidth="1"/>
    <col min="2" max="2" width="90.625" style="10" customWidth="1"/>
    <col min="3" max="16384" width="9" style="2"/>
  </cols>
  <sheetData>
    <row r="1" spans="1:3">
      <c r="A1" s="1" t="s">
        <v>785</v>
      </c>
      <c r="B1" s="11" t="str">
        <f>IF('1_GO'!C3="","",'1_GO'!C3)</f>
        <v>Gider Servisi</v>
      </c>
      <c r="C1" s="33" t="s">
        <v>809</v>
      </c>
    </row>
    <row r="2" spans="1:3">
      <c r="A2" s="1" t="s">
        <v>787</v>
      </c>
      <c r="B2" s="129" t="str">
        <f>IF('1_GO'!C4="","",'1_GO'!C4)</f>
        <v>İhale İşlemleri</v>
      </c>
    </row>
    <row r="3" spans="1:3">
      <c r="A3" s="1" t="s">
        <v>786</v>
      </c>
      <c r="B3" s="129" t="str">
        <f>IF('1_GO'!C5="","",'1_GO'!C5)</f>
        <v>Hakediş Ödemeleri Süreci</v>
      </c>
    </row>
    <row r="4" spans="1:3">
      <c r="A4" s="2"/>
      <c r="B4" s="2"/>
    </row>
    <row r="5" spans="1:3" ht="18">
      <c r="A5" s="4" t="s">
        <v>1040</v>
      </c>
      <c r="B5" s="6"/>
    </row>
    <row r="6" spans="1:3">
      <c r="A6" s="7"/>
      <c r="B6" s="9"/>
    </row>
    <row r="7" spans="1:3">
      <c r="A7" s="3"/>
      <c r="B7" s="2"/>
    </row>
    <row r="8" spans="1:3">
      <c r="A8" s="1" t="s">
        <v>783</v>
      </c>
      <c r="B8" s="1" t="s">
        <v>806</v>
      </c>
    </row>
    <row r="9" spans="1:3">
      <c r="A9" s="10">
        <v>1</v>
      </c>
      <c r="B9" s="10" t="s">
        <v>1057</v>
      </c>
    </row>
    <row r="10" spans="1:3">
      <c r="A10" s="10">
        <v>2</v>
      </c>
      <c r="B10" s="10" t="s">
        <v>1072</v>
      </c>
    </row>
  </sheetData>
  <sheetProtection selectLockedCells="1"/>
  <phoneticPr fontId="35" type="noConversion"/>
  <conditionalFormatting sqref="B1:B3">
    <cfRule type="containsBlanks" dxfId="25" priority="3">
      <formula>LEN(TRIM(B1))=0</formula>
    </cfRule>
  </conditionalFormatting>
  <conditionalFormatting sqref="A11:B65536">
    <cfRule type="containsBlanks" dxfId="24" priority="2">
      <formula>LEN(TRIM(A11))=0</formula>
    </cfRule>
  </conditionalFormatting>
  <conditionalFormatting sqref="A9:B10">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86"/>
  <sheetViews>
    <sheetView view="pageBreakPreview" zoomScale="77" zoomScaleNormal="85" zoomScaleSheetLayoutView="77" workbookViewId="0">
      <pane xSplit="4" ySplit="8" topLeftCell="H3152" activePane="bottomRight" state="frozen"/>
      <selection pane="topRight" activeCell="E1" sqref="E1"/>
      <selection pane="bottomLeft" activeCell="A10" sqref="A10"/>
      <selection pane="bottomRight" activeCell="B8" sqref="B8"/>
    </sheetView>
  </sheetViews>
  <sheetFormatPr defaultRowHeight="14.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785</v>
      </c>
      <c r="B1" s="161" t="str">
        <f>IF('1_GO'!C3="","",'1_GO'!C3)</f>
        <v>Gider Servisi</v>
      </c>
      <c r="C1" s="161"/>
      <c r="D1" s="161"/>
      <c r="E1" s="33" t="s">
        <v>809</v>
      </c>
      <c r="F1" s="12"/>
      <c r="G1" s="12"/>
      <c r="H1" s="12"/>
      <c r="I1" s="12"/>
      <c r="J1" s="12"/>
      <c r="K1" s="12"/>
      <c r="L1" s="12"/>
      <c r="M1" s="12"/>
    </row>
    <row r="2" spans="1:13">
      <c r="A2" s="1" t="s">
        <v>787</v>
      </c>
      <c r="B2" s="162" t="str">
        <f>IF('1_GO'!C4="","",'1_GO'!C4)</f>
        <v>İhale İşlemleri</v>
      </c>
      <c r="C2" s="162"/>
      <c r="D2" s="162"/>
      <c r="E2" s="12"/>
      <c r="F2" s="12"/>
      <c r="G2" s="12"/>
      <c r="H2" s="12"/>
      <c r="I2" s="12"/>
      <c r="J2" s="12"/>
      <c r="K2" s="12"/>
      <c r="L2" s="12"/>
      <c r="M2" s="12"/>
    </row>
    <row r="3" spans="1:13">
      <c r="A3" s="1" t="s">
        <v>786</v>
      </c>
      <c r="B3" s="162" t="str">
        <f>IF('1_GO'!C5="","",'1_GO'!C5)</f>
        <v>Hakediş Ödemeleri Süreci</v>
      </c>
      <c r="C3" s="162"/>
      <c r="D3" s="162"/>
      <c r="E3" s="12"/>
      <c r="F3" s="12"/>
      <c r="G3" s="12"/>
      <c r="H3" s="12"/>
      <c r="I3" s="12"/>
      <c r="J3" s="12"/>
      <c r="K3" s="12"/>
      <c r="L3" s="12"/>
      <c r="M3" s="12"/>
    </row>
    <row r="4" spans="1:13">
      <c r="A4" s="2"/>
      <c r="B4" s="2"/>
      <c r="C4" s="2"/>
      <c r="D4" s="12"/>
      <c r="E4" s="12"/>
      <c r="F4" s="12"/>
      <c r="G4" s="12"/>
      <c r="H4" s="12"/>
      <c r="I4" s="12"/>
      <c r="J4" s="12"/>
      <c r="K4" s="12"/>
      <c r="L4" s="12"/>
      <c r="M4" s="12"/>
    </row>
    <row r="5" spans="1:13" ht="18">
      <c r="A5" s="4" t="s">
        <v>448</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63.75">
      <c r="A8" s="30" t="s">
        <v>783</v>
      </c>
      <c r="B8" s="30" t="s">
        <v>810</v>
      </c>
      <c r="C8" s="30" t="s">
        <v>811</v>
      </c>
      <c r="D8" s="30" t="s">
        <v>812</v>
      </c>
      <c r="E8" s="30" t="s">
        <v>1053</v>
      </c>
      <c r="F8" s="30" t="s">
        <v>813</v>
      </c>
      <c r="G8" s="30" t="s">
        <v>814</v>
      </c>
      <c r="H8" s="31" t="s">
        <v>815</v>
      </c>
      <c r="I8" s="31" t="s">
        <v>816</v>
      </c>
      <c r="J8" s="31" t="s">
        <v>817</v>
      </c>
      <c r="K8" s="29" t="s">
        <v>818</v>
      </c>
      <c r="L8" s="29" t="s">
        <v>819</v>
      </c>
      <c r="M8" s="32" t="s">
        <v>820</v>
      </c>
    </row>
    <row r="9" spans="1:13" ht="165">
      <c r="A9" s="113" t="s">
        <v>1058</v>
      </c>
      <c r="B9" s="114" t="s">
        <v>1086</v>
      </c>
      <c r="C9" s="116" t="s">
        <v>1087</v>
      </c>
      <c r="D9" s="114" t="s">
        <v>1059</v>
      </c>
      <c r="E9" s="114" t="s">
        <v>1088</v>
      </c>
      <c r="K9" s="115" t="s">
        <v>1089</v>
      </c>
      <c r="L9" s="115" t="s">
        <v>1114</v>
      </c>
      <c r="M9" s="119"/>
    </row>
    <row r="10" spans="1:13" ht="120">
      <c r="A10" s="113" t="s">
        <v>1090</v>
      </c>
      <c r="B10" s="114" t="s">
        <v>1091</v>
      </c>
      <c r="C10" s="122" t="s">
        <v>1092</v>
      </c>
      <c r="D10" s="114" t="s">
        <v>1059</v>
      </c>
      <c r="E10" s="114" t="s">
        <v>1088</v>
      </c>
      <c r="J10" s="117" t="s">
        <v>1093</v>
      </c>
      <c r="M10" s="119"/>
    </row>
    <row r="11" spans="1:13" ht="90">
      <c r="A11" s="113" t="s">
        <v>1094</v>
      </c>
      <c r="B11" s="116" t="s">
        <v>1095</v>
      </c>
      <c r="C11" s="116" t="s">
        <v>1096</v>
      </c>
      <c r="D11" s="114" t="s">
        <v>1059</v>
      </c>
      <c r="E11" s="114" t="s">
        <v>1088</v>
      </c>
      <c r="J11" s="117" t="s">
        <v>1097</v>
      </c>
      <c r="M11" s="104" t="s">
        <v>821</v>
      </c>
    </row>
    <row r="12" spans="1:13" ht="45">
      <c r="A12" s="113" t="s">
        <v>1098</v>
      </c>
      <c r="B12" s="114" t="s">
        <v>1099</v>
      </c>
      <c r="C12" s="118" t="s">
        <v>1100</v>
      </c>
      <c r="D12" s="114" t="s">
        <v>1059</v>
      </c>
      <c r="E12" s="114" t="s">
        <v>1088</v>
      </c>
      <c r="J12" s="128" t="s">
        <v>1101</v>
      </c>
      <c r="K12" s="114" t="s">
        <v>1102</v>
      </c>
      <c r="L12" s="120" t="s">
        <v>1103</v>
      </c>
      <c r="M12" s="104" t="s">
        <v>821</v>
      </c>
    </row>
    <row r="13" spans="1:13" ht="105">
      <c r="A13" s="113" t="s">
        <v>1104</v>
      </c>
      <c r="B13" s="114" t="s">
        <v>1105</v>
      </c>
      <c r="C13" s="116" t="s">
        <v>1106</v>
      </c>
      <c r="D13" s="114" t="s">
        <v>1059</v>
      </c>
      <c r="E13" s="114" t="s">
        <v>1088</v>
      </c>
      <c r="M13" s="104" t="s">
        <v>821</v>
      </c>
    </row>
    <row r="14" spans="1:13" ht="90">
      <c r="A14" s="113" t="s">
        <v>1107</v>
      </c>
      <c r="B14" s="118" t="s">
        <v>1108</v>
      </c>
      <c r="C14" s="116" t="s">
        <v>1109</v>
      </c>
      <c r="D14" s="114" t="s">
        <v>1059</v>
      </c>
      <c r="E14" s="114" t="s">
        <v>1088</v>
      </c>
      <c r="M14" s="104" t="s">
        <v>821</v>
      </c>
    </row>
    <row r="15" spans="1:13">
      <c r="A15" s="28"/>
      <c r="M15" s="104" t="s">
        <v>821</v>
      </c>
    </row>
    <row r="16" spans="1:13">
      <c r="A16" s="28"/>
      <c r="M16" s="104" t="s">
        <v>821</v>
      </c>
    </row>
    <row r="17" spans="1:13">
      <c r="A17" s="28"/>
      <c r="M17" s="104" t="s">
        <v>821</v>
      </c>
    </row>
    <row r="18" spans="1:13">
      <c r="A18" s="28"/>
      <c r="M18" s="104" t="s">
        <v>821</v>
      </c>
    </row>
    <row r="19" spans="1:13">
      <c r="A19" s="28"/>
      <c r="M19" s="104" t="s">
        <v>821</v>
      </c>
    </row>
    <row r="20" spans="1:13">
      <c r="A20" s="28"/>
      <c r="M20" s="104" t="s">
        <v>821</v>
      </c>
    </row>
    <row r="21" spans="1:13">
      <c r="A21" s="28"/>
      <c r="M21" s="104" t="s">
        <v>821</v>
      </c>
    </row>
    <row r="22" spans="1:13">
      <c r="A22" s="28"/>
      <c r="M22" s="104" t="s">
        <v>821</v>
      </c>
    </row>
    <row r="23" spans="1:13">
      <c r="A23" s="28"/>
      <c r="M23" s="104" t="s">
        <v>821</v>
      </c>
    </row>
    <row r="24" spans="1:13">
      <c r="A24" s="28"/>
      <c r="M24" s="104" t="s">
        <v>821</v>
      </c>
    </row>
    <row r="25" spans="1:13">
      <c r="A25" s="28"/>
      <c r="M25" s="104" t="s">
        <v>821</v>
      </c>
    </row>
    <row r="26" spans="1:13">
      <c r="A26" s="28"/>
      <c r="M26" s="104" t="s">
        <v>821</v>
      </c>
    </row>
    <row r="27" spans="1:13">
      <c r="A27" s="28"/>
      <c r="M27" s="104" t="s">
        <v>821</v>
      </c>
    </row>
    <row r="28" spans="1:13">
      <c r="A28" s="12"/>
      <c r="B28" s="12"/>
      <c r="C28" s="12"/>
      <c r="D28" s="12"/>
      <c r="E28" s="12"/>
      <c r="F28" s="12"/>
      <c r="G28" s="12"/>
      <c r="H28" s="12"/>
      <c r="I28" s="12"/>
      <c r="J28" s="12"/>
      <c r="K28" s="12"/>
      <c r="L28" s="12"/>
      <c r="M28" s="12"/>
    </row>
    <row r="29" spans="1:13">
      <c r="A29" s="12"/>
      <c r="B29" s="12"/>
      <c r="C29" s="12"/>
      <c r="D29" s="12"/>
      <c r="E29" s="12"/>
      <c r="F29" s="12"/>
      <c r="G29" s="12"/>
      <c r="H29" s="12"/>
      <c r="I29" s="12"/>
      <c r="J29" s="12"/>
      <c r="K29" s="12"/>
      <c r="L29" s="12"/>
      <c r="M29" s="12"/>
    </row>
    <row r="30" spans="1:13">
      <c r="A30" s="12"/>
      <c r="B30" s="12"/>
      <c r="C30" s="12"/>
      <c r="D30" s="12"/>
      <c r="E30" s="12"/>
      <c r="F30" s="12"/>
      <c r="G30" s="12"/>
      <c r="H30" s="12"/>
      <c r="I30" s="12"/>
      <c r="J30" s="12"/>
      <c r="K30" s="12"/>
      <c r="L30" s="12"/>
      <c r="M30" s="12"/>
    </row>
    <row r="31" spans="1:13">
      <c r="A31" s="12"/>
      <c r="B31" s="12"/>
      <c r="C31" s="12"/>
      <c r="D31" s="12"/>
      <c r="E31" s="12"/>
      <c r="F31" s="12"/>
      <c r="G31" s="12"/>
      <c r="H31" s="12"/>
      <c r="I31" s="12"/>
      <c r="J31" s="12"/>
      <c r="K31" s="12"/>
      <c r="L31" s="12"/>
      <c r="M31" s="12"/>
    </row>
    <row r="32" spans="1:13">
      <c r="A32" s="12"/>
      <c r="B32" s="12"/>
      <c r="C32" s="12"/>
      <c r="D32" s="12"/>
      <c r="E32" s="12"/>
      <c r="F32" s="12"/>
      <c r="G32" s="12"/>
      <c r="H32" s="12"/>
      <c r="I32" s="12"/>
      <c r="J32" s="12"/>
      <c r="K32" s="12"/>
      <c r="L32" s="12"/>
      <c r="M32" s="12"/>
    </row>
    <row r="33" spans="1:13">
      <c r="A33" s="12"/>
      <c r="B33" s="12"/>
      <c r="C33" s="12"/>
      <c r="D33" s="12"/>
      <c r="E33" s="12"/>
      <c r="F33" s="12"/>
      <c r="G33" s="12"/>
      <c r="H33" s="12"/>
      <c r="I33" s="12"/>
      <c r="J33" s="12"/>
      <c r="K33" s="12"/>
      <c r="L33" s="12"/>
      <c r="M33" s="12"/>
    </row>
    <row r="34" spans="1:13">
      <c r="A34" s="12"/>
      <c r="B34" s="12"/>
      <c r="C34" s="12"/>
      <c r="D34" s="12"/>
      <c r="E34" s="12"/>
      <c r="F34" s="12"/>
      <c r="G34" s="12"/>
      <c r="H34" s="12"/>
      <c r="I34" s="12"/>
      <c r="J34" s="12"/>
      <c r="K34" s="12"/>
      <c r="L34" s="12"/>
      <c r="M34" s="12"/>
    </row>
    <row r="35" spans="1:13">
      <c r="A35" s="12"/>
      <c r="B35" s="12"/>
      <c r="C35" s="12"/>
      <c r="D35" s="12"/>
      <c r="E35" s="12"/>
      <c r="F35" s="12"/>
      <c r="G35" s="12"/>
      <c r="H35" s="12"/>
      <c r="I35" s="12"/>
      <c r="J35" s="12"/>
      <c r="K35" s="12"/>
      <c r="L35" s="12"/>
      <c r="M35" s="12"/>
    </row>
    <row r="36" spans="1:13">
      <c r="A36" s="12"/>
      <c r="B36" s="12"/>
      <c r="C36" s="12"/>
      <c r="D36" s="12"/>
      <c r="E36" s="12"/>
      <c r="F36" s="12"/>
      <c r="G36" s="12"/>
      <c r="H36" s="12"/>
      <c r="I36" s="12"/>
      <c r="J36" s="12"/>
      <c r="K36" s="12"/>
      <c r="L36" s="12"/>
      <c r="M36" s="12"/>
    </row>
    <row r="37" spans="1:13">
      <c r="A37" s="12"/>
      <c r="B37" s="12"/>
      <c r="C37" s="12"/>
      <c r="D37" s="12"/>
      <c r="E37" s="12"/>
      <c r="F37" s="12"/>
      <c r="G37" s="12"/>
      <c r="H37" s="12"/>
      <c r="I37" s="12"/>
      <c r="J37" s="12"/>
      <c r="K37" s="12"/>
      <c r="L37" s="12"/>
      <c r="M37" s="12"/>
    </row>
    <row r="38" spans="1:13">
      <c r="A38" s="12"/>
      <c r="B38" s="12"/>
      <c r="C38" s="12"/>
      <c r="D38" s="12"/>
      <c r="E38" s="12"/>
      <c r="F38" s="12"/>
      <c r="G38" s="12"/>
      <c r="H38" s="12"/>
      <c r="I38" s="12"/>
      <c r="J38" s="12"/>
      <c r="K38" s="12"/>
      <c r="L38" s="12"/>
      <c r="M38" s="12"/>
    </row>
    <row r="39" spans="1:13">
      <c r="A39" s="12"/>
      <c r="B39" s="12"/>
      <c r="C39" s="12"/>
      <c r="D39" s="12"/>
      <c r="E39" s="12"/>
      <c r="F39" s="12"/>
      <c r="G39" s="12"/>
      <c r="H39" s="12"/>
      <c r="I39" s="12"/>
      <c r="J39" s="12"/>
      <c r="K39" s="12"/>
      <c r="L39" s="12"/>
      <c r="M39" s="12"/>
    </row>
    <row r="40" spans="1:13">
      <c r="A40" s="12"/>
      <c r="B40" s="12"/>
      <c r="C40" s="12"/>
      <c r="D40" s="12"/>
      <c r="E40" s="12"/>
      <c r="F40" s="12"/>
      <c r="G40" s="12"/>
      <c r="H40" s="12"/>
      <c r="I40" s="12"/>
      <c r="J40" s="12"/>
      <c r="K40" s="12"/>
      <c r="L40" s="12"/>
      <c r="M40" s="12"/>
    </row>
    <row r="41" spans="1:13">
      <c r="A41" s="12"/>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12"/>
      <c r="B43" s="12"/>
      <c r="C43" s="12"/>
      <c r="D43" s="12"/>
      <c r="E43" s="12"/>
      <c r="F43" s="12"/>
      <c r="G43" s="12"/>
      <c r="H43" s="12"/>
      <c r="I43" s="12"/>
      <c r="J43" s="12"/>
      <c r="K43" s="12"/>
      <c r="L43" s="12"/>
      <c r="M43" s="12"/>
    </row>
    <row r="44" spans="1:13">
      <c r="A44" s="12"/>
      <c r="B44" s="12"/>
      <c r="C44" s="12"/>
      <c r="D44" s="12"/>
      <c r="E44" s="12"/>
      <c r="F44" s="12"/>
      <c r="G44" s="12"/>
      <c r="H44" s="12"/>
      <c r="I44" s="12"/>
      <c r="J44" s="12"/>
      <c r="K44" s="12"/>
      <c r="L44" s="12"/>
      <c r="M44" s="12"/>
    </row>
    <row r="45" spans="1:13">
      <c r="A45" s="12"/>
      <c r="B45" s="12"/>
      <c r="C45" s="12"/>
      <c r="D45" s="12"/>
      <c r="E45" s="12"/>
      <c r="F45" s="12"/>
      <c r="G45" s="12"/>
      <c r="H45" s="12"/>
      <c r="I45" s="12"/>
      <c r="J45" s="12"/>
      <c r="K45" s="12"/>
      <c r="L45" s="12"/>
      <c r="M45" s="12"/>
    </row>
    <row r="46" spans="1:13">
      <c r="A46" s="12"/>
      <c r="B46" s="12"/>
      <c r="C46" s="12"/>
      <c r="D46" s="12"/>
      <c r="E46" s="12"/>
      <c r="F46" s="12"/>
      <c r="G46" s="12"/>
      <c r="H46" s="12"/>
      <c r="I46" s="12"/>
      <c r="J46" s="12"/>
      <c r="K46" s="12"/>
      <c r="L46" s="12"/>
      <c r="M46" s="12"/>
    </row>
    <row r="47" spans="1:13">
      <c r="A47" s="12"/>
      <c r="B47" s="12"/>
      <c r="C47" s="12"/>
      <c r="D47" s="12"/>
      <c r="E47" s="12"/>
      <c r="F47" s="12"/>
      <c r="G47" s="12"/>
      <c r="H47" s="12"/>
      <c r="I47" s="12"/>
      <c r="J47" s="12"/>
      <c r="K47" s="12"/>
      <c r="L47" s="12"/>
      <c r="M47" s="12"/>
    </row>
    <row r="48" spans="1:13">
      <c r="A48" s="12"/>
      <c r="B48" s="12"/>
      <c r="C48" s="12"/>
      <c r="D48" s="12"/>
      <c r="E48" s="12"/>
      <c r="F48" s="12"/>
      <c r="G48" s="12"/>
      <c r="H48" s="12"/>
      <c r="I48" s="12"/>
      <c r="J48" s="12"/>
      <c r="K48" s="12"/>
      <c r="L48" s="12"/>
      <c r="M48" s="12"/>
    </row>
    <row r="49" spans="1:13">
      <c r="A49" s="12"/>
      <c r="B49" s="12"/>
      <c r="C49" s="12"/>
      <c r="D49" s="12"/>
      <c r="E49" s="12"/>
      <c r="F49" s="12"/>
      <c r="G49" s="12"/>
      <c r="H49" s="12"/>
      <c r="I49" s="12"/>
      <c r="J49" s="12"/>
      <c r="K49" s="12"/>
      <c r="L49" s="12"/>
      <c r="M49" s="12"/>
    </row>
    <row r="50" spans="1:13">
      <c r="A50" s="12"/>
      <c r="B50" s="12"/>
      <c r="C50" s="12"/>
      <c r="D50" s="12"/>
      <c r="E50" s="12"/>
      <c r="F50" s="12"/>
      <c r="G50" s="12"/>
      <c r="H50" s="12"/>
      <c r="I50" s="12"/>
      <c r="J50" s="12"/>
      <c r="K50" s="12"/>
      <c r="L50" s="12"/>
      <c r="M50" s="12"/>
    </row>
    <row r="51" spans="1:13">
      <c r="A51" s="12"/>
      <c r="B51" s="12"/>
      <c r="C51" s="12"/>
      <c r="D51" s="12"/>
      <c r="E51" s="12"/>
      <c r="F51" s="12"/>
      <c r="G51" s="12"/>
      <c r="H51" s="12"/>
      <c r="I51" s="12"/>
      <c r="J51" s="12"/>
      <c r="K51" s="12"/>
      <c r="L51" s="12"/>
      <c r="M51" s="12"/>
    </row>
    <row r="52" spans="1:13">
      <c r="A52" s="12"/>
      <c r="B52" s="12"/>
      <c r="C52" s="12"/>
      <c r="D52" s="12"/>
      <c r="E52" s="12"/>
      <c r="F52" s="12"/>
      <c r="G52" s="12"/>
      <c r="H52" s="12"/>
      <c r="I52" s="12"/>
      <c r="J52" s="12"/>
      <c r="K52" s="12"/>
      <c r="L52" s="12"/>
      <c r="M52" s="12"/>
    </row>
    <row r="53" spans="1:13">
      <c r="A53" s="12"/>
      <c r="B53" s="12"/>
      <c r="C53" s="12"/>
      <c r="D53" s="12"/>
      <c r="E53" s="12"/>
      <c r="F53" s="12"/>
      <c r="G53" s="12"/>
      <c r="H53" s="12"/>
      <c r="I53" s="12"/>
      <c r="J53" s="12"/>
      <c r="K53" s="12"/>
      <c r="L53" s="12"/>
      <c r="M53" s="12"/>
    </row>
    <row r="54" spans="1:13">
      <c r="A54" s="12"/>
      <c r="B54" s="12"/>
      <c r="C54" s="12"/>
      <c r="D54" s="12"/>
      <c r="E54" s="12"/>
      <c r="F54" s="12"/>
      <c r="G54" s="12"/>
      <c r="H54" s="12"/>
      <c r="I54" s="12"/>
      <c r="J54" s="12"/>
      <c r="K54" s="12"/>
      <c r="L54" s="12"/>
      <c r="M54" s="12"/>
    </row>
    <row r="55" spans="1:13">
      <c r="A55" s="12"/>
      <c r="B55" s="12"/>
      <c r="C55" s="12"/>
      <c r="D55" s="12"/>
      <c r="E55" s="12"/>
      <c r="F55" s="12"/>
      <c r="G55" s="12"/>
      <c r="H55" s="12"/>
      <c r="I55" s="12"/>
      <c r="J55" s="12"/>
      <c r="K55" s="12"/>
      <c r="L55" s="12"/>
      <c r="M55" s="12"/>
    </row>
    <row r="56" spans="1:13">
      <c r="A56" s="12"/>
      <c r="B56" s="12"/>
      <c r="C56" s="12"/>
      <c r="D56" s="12"/>
      <c r="E56" s="12"/>
      <c r="F56" s="12"/>
      <c r="G56" s="12"/>
      <c r="H56" s="12"/>
      <c r="I56" s="12"/>
      <c r="J56" s="12"/>
      <c r="K56" s="12"/>
      <c r="L56" s="12"/>
      <c r="M56" s="12"/>
    </row>
    <row r="57" spans="1:13">
      <c r="A57" s="12"/>
      <c r="B57" s="12"/>
      <c r="C57" s="12"/>
      <c r="D57" s="12"/>
      <c r="E57" s="12"/>
      <c r="F57" s="12"/>
      <c r="G57" s="12"/>
      <c r="H57" s="12"/>
      <c r="I57" s="12"/>
      <c r="J57" s="12"/>
      <c r="K57" s="12"/>
      <c r="L57" s="12"/>
      <c r="M57" s="12"/>
    </row>
    <row r="58" spans="1:13">
      <c r="A58" s="12"/>
      <c r="B58" s="12"/>
      <c r="C58" s="12"/>
      <c r="D58" s="12"/>
      <c r="E58" s="12"/>
      <c r="F58" s="12"/>
      <c r="G58" s="12"/>
      <c r="H58" s="12"/>
      <c r="I58" s="12"/>
      <c r="J58" s="12"/>
      <c r="K58" s="12"/>
      <c r="L58" s="12"/>
      <c r="M58" s="12"/>
    </row>
    <row r="59" spans="1:13">
      <c r="A59" s="12"/>
      <c r="B59" s="12"/>
      <c r="C59" s="12"/>
      <c r="D59" s="12"/>
      <c r="E59" s="12"/>
      <c r="F59" s="12"/>
      <c r="G59" s="12"/>
      <c r="H59" s="12"/>
      <c r="I59" s="12"/>
      <c r="J59" s="12"/>
      <c r="K59" s="12"/>
      <c r="L59" s="12"/>
      <c r="M59" s="12"/>
    </row>
    <row r="60" spans="1:13">
      <c r="A60" s="12"/>
      <c r="B60" s="12"/>
      <c r="C60" s="12"/>
      <c r="D60" s="12"/>
      <c r="E60" s="12"/>
      <c r="F60" s="12"/>
      <c r="G60" s="12"/>
      <c r="H60" s="12"/>
      <c r="I60" s="12"/>
      <c r="J60" s="12"/>
      <c r="K60" s="12"/>
      <c r="L60" s="12"/>
      <c r="M60" s="12"/>
    </row>
    <row r="61" spans="1:13">
      <c r="A61" s="12"/>
      <c r="B61" s="12"/>
      <c r="C61" s="12"/>
      <c r="D61" s="12"/>
      <c r="E61" s="12"/>
      <c r="F61" s="12"/>
      <c r="G61" s="12"/>
      <c r="H61" s="12"/>
      <c r="I61" s="12"/>
      <c r="J61" s="12"/>
      <c r="K61" s="12"/>
      <c r="L61" s="12"/>
      <c r="M61" s="12"/>
    </row>
    <row r="62" spans="1:13">
      <c r="A62" s="12"/>
      <c r="B62" s="12"/>
      <c r="C62" s="12"/>
      <c r="D62" s="12"/>
      <c r="E62" s="12"/>
      <c r="F62" s="12"/>
      <c r="G62" s="12"/>
      <c r="H62" s="12"/>
      <c r="I62" s="12"/>
      <c r="J62" s="12"/>
      <c r="K62" s="12"/>
      <c r="L62" s="12"/>
      <c r="M62" s="12"/>
    </row>
    <row r="63" spans="1:13">
      <c r="A63" s="12"/>
      <c r="B63" s="12"/>
      <c r="C63" s="12"/>
      <c r="D63" s="12"/>
      <c r="E63" s="12"/>
      <c r="F63" s="12"/>
      <c r="G63" s="12"/>
      <c r="H63" s="12"/>
      <c r="I63" s="12"/>
      <c r="J63" s="12"/>
      <c r="K63" s="12"/>
      <c r="L63" s="12"/>
      <c r="M63" s="12"/>
    </row>
    <row r="64" spans="1:13">
      <c r="A64" s="12"/>
      <c r="B64" s="12"/>
      <c r="C64" s="12"/>
      <c r="D64" s="12"/>
      <c r="E64" s="12"/>
      <c r="F64" s="12"/>
      <c r="G64" s="12"/>
      <c r="H64" s="12"/>
      <c r="I64" s="12"/>
      <c r="J64" s="12"/>
      <c r="K64" s="12"/>
      <c r="L64" s="12"/>
      <c r="M64" s="12"/>
    </row>
    <row r="65" spans="1:13">
      <c r="A65" s="12"/>
      <c r="B65" s="12"/>
      <c r="C65" s="12"/>
      <c r="D65" s="12"/>
      <c r="E65" s="12"/>
      <c r="F65" s="12"/>
      <c r="G65" s="12"/>
      <c r="H65" s="12"/>
      <c r="I65" s="12"/>
      <c r="J65" s="12"/>
      <c r="K65" s="12"/>
      <c r="L65" s="12"/>
      <c r="M65" s="12"/>
    </row>
    <row r="66" spans="1:13">
      <c r="A66" s="12"/>
      <c r="B66" s="12"/>
      <c r="C66" s="12"/>
      <c r="D66" s="12"/>
      <c r="E66" s="12"/>
      <c r="F66" s="12"/>
      <c r="G66" s="12"/>
      <c r="H66" s="12"/>
      <c r="I66" s="12"/>
      <c r="J66" s="12"/>
      <c r="K66" s="12"/>
      <c r="L66" s="12"/>
      <c r="M66" s="12"/>
    </row>
    <row r="67" spans="1:13">
      <c r="A67" s="12"/>
      <c r="B67" s="12"/>
      <c r="C67" s="12"/>
      <c r="D67" s="12"/>
      <c r="E67" s="12"/>
      <c r="F67" s="12"/>
      <c r="G67" s="12"/>
      <c r="H67" s="12"/>
      <c r="I67" s="12"/>
      <c r="J67" s="12"/>
      <c r="K67" s="12"/>
      <c r="L67" s="12"/>
      <c r="M67" s="12"/>
    </row>
    <row r="68" spans="1:13">
      <c r="A68" s="12"/>
      <c r="B68" s="12"/>
      <c r="C68" s="12"/>
      <c r="D68" s="12"/>
      <c r="E68" s="12"/>
      <c r="F68" s="12"/>
      <c r="G68" s="12"/>
      <c r="H68" s="12"/>
      <c r="I68" s="12"/>
      <c r="J68" s="12"/>
      <c r="K68" s="12"/>
      <c r="L68" s="12"/>
      <c r="M68" s="12"/>
    </row>
    <row r="69" spans="1:13">
      <c r="A69" s="12"/>
      <c r="B69" s="12"/>
      <c r="C69" s="12"/>
      <c r="D69" s="12"/>
      <c r="E69" s="12"/>
      <c r="F69" s="12"/>
      <c r="G69" s="12"/>
      <c r="H69" s="12"/>
      <c r="I69" s="12"/>
      <c r="J69" s="12"/>
      <c r="K69" s="12"/>
      <c r="L69" s="12"/>
      <c r="M69" s="12"/>
    </row>
    <row r="70" spans="1:13">
      <c r="A70" s="12"/>
      <c r="B70" s="12"/>
      <c r="C70" s="12"/>
      <c r="D70" s="12"/>
      <c r="E70" s="12"/>
      <c r="F70" s="12"/>
      <c r="G70" s="12"/>
      <c r="H70" s="12"/>
      <c r="I70" s="12"/>
      <c r="J70" s="12"/>
      <c r="K70" s="12"/>
      <c r="L70" s="12"/>
      <c r="M70" s="12"/>
    </row>
    <row r="71" spans="1:13">
      <c r="A71" s="12"/>
      <c r="B71" s="12"/>
      <c r="C71" s="12"/>
      <c r="D71" s="12"/>
      <c r="E71" s="12"/>
      <c r="F71" s="12"/>
      <c r="G71" s="12"/>
      <c r="H71" s="12"/>
      <c r="I71" s="12"/>
      <c r="J71" s="12"/>
      <c r="K71" s="12"/>
      <c r="L71" s="12"/>
      <c r="M71" s="12"/>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sheetData>
  <sheetProtection selectLockedCells="1"/>
  <autoFilter ref="A8:M8"/>
  <mergeCells count="3">
    <mergeCell ref="B1:D1"/>
    <mergeCell ref="B2:D2"/>
    <mergeCell ref="B3:D3"/>
  </mergeCells>
  <phoneticPr fontId="35" type="noConversion"/>
  <conditionalFormatting sqref="B1:B3">
    <cfRule type="containsBlanks" dxfId="22" priority="22">
      <formula>LEN(TRIM(B1))=0</formula>
    </cfRule>
  </conditionalFormatting>
  <conditionalFormatting sqref="A4187:M65394 F9:J9 M9 F13:M14 F10:I12 K10:M11 M12 A15:M27">
    <cfRule type="containsBlanks" dxfId="21" priority="21">
      <formula>LEN(TRIM(A9))=0</formula>
    </cfRule>
  </conditionalFormatting>
  <conditionalFormatting sqref="K12:L12">
    <cfRule type="containsBlanks" dxfId="20" priority="1">
      <formula>LEN(TRIM(K12))=0</formula>
    </cfRule>
  </conditionalFormatting>
  <conditionalFormatting sqref="D9 A9:B9">
    <cfRule type="containsBlanks" dxfId="19" priority="11">
      <formula>LEN(TRIM(A9))=0</formula>
    </cfRule>
  </conditionalFormatting>
  <conditionalFormatting sqref="E9">
    <cfRule type="containsBlanks" dxfId="18" priority="10">
      <formula>LEN(TRIM(E9))=0</formula>
    </cfRule>
  </conditionalFormatting>
  <conditionalFormatting sqref="K9:L9">
    <cfRule type="containsBlanks" dxfId="17" priority="9">
      <formula>LEN(TRIM(K9))=0</formula>
    </cfRule>
  </conditionalFormatting>
  <conditionalFormatting sqref="B12:B13 B10 D10:D14 A10:A14">
    <cfRule type="containsBlanks" dxfId="16" priority="8">
      <formula>LEN(TRIM(A10))=0</formula>
    </cfRule>
  </conditionalFormatting>
  <conditionalFormatting sqref="E12">
    <cfRule type="containsBlanks" dxfId="15" priority="7">
      <formula>LEN(TRIM(E12))=0</formula>
    </cfRule>
  </conditionalFormatting>
  <conditionalFormatting sqref="E13">
    <cfRule type="containsBlanks" dxfId="14" priority="6">
      <formula>LEN(TRIM(E13))=0</formula>
    </cfRule>
  </conditionalFormatting>
  <conditionalFormatting sqref="E14">
    <cfRule type="containsBlanks" dxfId="13" priority="5">
      <formula>LEN(TRIM(E14))=0</formula>
    </cfRule>
  </conditionalFormatting>
  <conditionalFormatting sqref="E10">
    <cfRule type="containsBlanks" dxfId="12" priority="4">
      <formula>LEN(TRIM(E10))=0</formula>
    </cfRule>
  </conditionalFormatting>
  <conditionalFormatting sqref="E11">
    <cfRule type="containsBlanks" dxfId="11" priority="3">
      <formula>LEN(TRIM(E11))=0</formula>
    </cfRule>
  </conditionalFormatting>
  <conditionalFormatting sqref="J10:J12">
    <cfRule type="containsBlanks" dxfId="10" priority="2">
      <formula>LEN(TRIM(J10))=0</formula>
    </cfRule>
  </conditionalFormatting>
  <dataValidations count="2">
    <dataValidation type="list" allowBlank="1" showInputMessage="1" showErrorMessage="1" sqref="HI9:HI10 RE9:RE10 ABA9:ABA10 AKW9:AKW10 AUS9:AUS10 BEO9:BEO10 BOK9:BOK10 BYG9:BYG10 CIC9:CIC10 CRY9:CRY10 DBU9:DBU10 DLQ9:DLQ10 DVM9:DVM10 EFI9:EFI10 EPE9:EPE10 EZA9:EZA10 FIW9:FIW10 FSS9:FSS10 GCO9:GCO10 GMK9:GMK10 GWG9:GWG10 HGC9:HGC10 HPY9:HPY10 HZU9:HZU10 IJQ9:IJQ10 ITM9:ITM10 JDI9:JDI10 JNE9:JNE10 JXA9:JXA10 KGW9:KGW10 KQS9:KQS10 LAO9:LAO10 LKK9:LKK10 LUG9:LUG10 MEC9:MEC10 MNY9:MNY10 MXU9:MXU10 NHQ9:NHQ10 NRM9:NRM10 OBI9:OBI10 OLE9:OLE10 OVA9:OVA10 PEW9:PEW10 POS9:POS10 PYO9:PYO10 QIK9:QIK10 QSG9:QSG10 RCC9:RCC10 RLY9:RLY10 RVU9:RVU10 SFQ9:SFQ10 SPM9:SPM10 SZI9:SZI10 TJE9:TJE10 TTA9:TTA10 UCW9:UCW10 UMS9:UMS10 UWO9:UWO10 VGK9:VGK10 VQG9:VQG10 WAC9:WAC10 WJY9:WJY10 WTU9:WTU10 WTO9:WTO10 HC9:HC10 QY9:QY10 AAU9:AAU10 AKQ9:AKQ10 AUM9:AUM10 BEI9:BEI10 BOE9:BOE10 BYA9:BYA10 CHW9:CHW10 CRS9:CRS10 DBO9:DBO10 DLK9:DLK10 DVG9:DVG10 EFC9:EFC10 EOY9:EOY10 EYU9:EYU10 FIQ9:FIQ10 FSM9:FSM10 GCI9:GCI10 GME9:GME10 GWA9:GWA10 HFW9:HFW10 HPS9:HPS10 HZO9:HZO10 IJK9:IJK10 ITG9:ITG10 JDC9:JDC10 JMY9:JMY10 JWU9:JWU10 KGQ9:KGQ10 KQM9:KQM10 LAI9:LAI10 LKE9:LKE10 LUA9:LUA10 MDW9:MDW10 MNS9:MNS10 MXO9:MXO10 NHK9:NHK10 NRG9:NRG10 OBC9:OBC10 OKY9:OKY10 OUU9:OUU10 PEQ9:PEQ10 POM9:POM10 PYI9:PYI10 QIE9:QIE10 QSA9:QSA10 RBW9:RBW10 RLS9:RLS10 RVO9:RVO10 SFK9:SFK10 SPG9:SPG10 SZC9:SZC10 TIY9:TIY10 TSU9:TSU10 UCQ9:UCQ10 UMM9:UMM10 UWI9:UWI10 VGE9:VGE10 VQA9:VQA10 VZW9:VZW10 WJS9:WJS10 K10 M11:M65394">
      <formula1>"Evet,Hayır"</formula1>
    </dataValidation>
    <dataValidation type="list" allowBlank="1" showInputMessage="1" showErrorMessage="1" sqref="WTH9:WTH10 GV9:GV10 QR9:QR10 AAN9:AAN10 AKJ9:AKJ10 AUF9:AUF10 BEB9:BEB10 BNX9:BNX10 BXT9:BXT10 CHP9:CHP10 CRL9:CRL10 DBH9:DBH10 DLD9:DLD10 DUZ9:DUZ10 EEV9:EEV10 EOR9:EOR10 EYN9:EYN10 FIJ9:FIJ10 FSF9:FSF10 GCB9:GCB10 GLX9:GLX10 GVT9:GVT10 HFP9:HFP10 HPL9:HPL10 HZH9:HZH10 IJD9:IJD10 ISZ9:ISZ10 JCV9:JCV10 JMR9:JMR10 JWN9:JWN10 KGJ9:KGJ10 KQF9:KQF10 LAB9:LAB10 LJX9:LJX10 LTT9:LTT10 MDP9:MDP10 MNL9:MNL10 MXH9:MXH10 NHD9:NHD10 NQZ9:NQZ10 OAV9:OAV10 OKR9:OKR10 OUN9:OUN10 PEJ9:PEJ10 POF9:POF10 PYB9:PYB10 QHX9:QHX10 QRT9:QRT10 RBP9:RBP10 RLL9:RLL10 RVH9:RVH10 SFD9:SFD10 SOZ9:SOZ10 SYV9:SYV10 TIR9:TIR10 TSN9:TSN10 UCJ9:UCJ10 UMF9:UMF10 UWB9:UWB10 VFX9:VFX10 VPT9:VPT10 VZP9:VZP10 WJL9:WJL10 D9:D65394">
      <formula1>"Her Seferinde,Sıklıkla,Orta Sıklıkta,Ara Sıra,Nadiren"</formula1>
    </dataValidation>
  </dataValidations>
  <hyperlinks>
    <hyperlink ref="E1" location="'1_GO'!A1" display="Anasayfa"/>
    <hyperlink ref="L8" location="Yetkinlik_Egitim!A1" display="Sorumlu Kişinin Almış Olması Gereken Eğitim(ler) "/>
    <hyperlink ref="K8" location="Yetkinlik_Egitim!A1" display="Yetkinlik_Egitim!A1"/>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82" zoomScaleNormal="100" zoomScaleSheetLayoutView="82" workbookViewId="0">
      <pane ySplit="8" topLeftCell="A9" activePane="bottomLeft" state="frozen"/>
      <selection pane="bottomLeft" activeCell="B2" sqref="B2:D3"/>
    </sheetView>
  </sheetViews>
  <sheetFormatPr defaultRowHeight="14.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785</v>
      </c>
      <c r="B1" s="161" t="str">
        <f>IF('1_GO'!C3="","",'1_GO'!C3)</f>
        <v>Gider Servisi</v>
      </c>
      <c r="C1" s="161"/>
      <c r="D1" s="161"/>
      <c r="E1" s="33" t="s">
        <v>809</v>
      </c>
      <c r="F1" s="12"/>
    </row>
    <row r="2" spans="1:6">
      <c r="A2" s="1" t="s">
        <v>787</v>
      </c>
      <c r="B2" s="162" t="str">
        <f>IF('1_GO'!C4="","",'1_GO'!C4)</f>
        <v>İhale İşlemleri</v>
      </c>
      <c r="C2" s="162"/>
      <c r="D2" s="162"/>
      <c r="E2" s="12"/>
      <c r="F2" s="12"/>
    </row>
    <row r="3" spans="1:6">
      <c r="A3" s="1" t="s">
        <v>786</v>
      </c>
      <c r="B3" s="162" t="str">
        <f>IF('1_GO'!C5="","",'1_GO'!C5)</f>
        <v>Hakediş Ödemeleri Süreci</v>
      </c>
      <c r="C3" s="162"/>
      <c r="D3" s="162"/>
      <c r="E3" s="12"/>
      <c r="F3" s="12"/>
    </row>
    <row r="4" spans="1:6">
      <c r="A4" s="2"/>
      <c r="B4" s="2"/>
      <c r="C4" s="2"/>
      <c r="D4" s="12"/>
      <c r="E4" s="12"/>
      <c r="F4" s="12"/>
    </row>
    <row r="5" spans="1:6" ht="18">
      <c r="A5" s="4" t="s">
        <v>109</v>
      </c>
      <c r="B5" s="5"/>
      <c r="C5" s="5"/>
      <c r="D5" s="14"/>
      <c r="E5" s="163" t="s">
        <v>114</v>
      </c>
      <c r="F5" s="12"/>
    </row>
    <row r="6" spans="1:6">
      <c r="A6" s="7"/>
      <c r="B6" s="8"/>
      <c r="C6" s="8"/>
      <c r="D6" s="15"/>
      <c r="E6" s="164"/>
      <c r="F6" s="12"/>
    </row>
    <row r="7" spans="1:6">
      <c r="A7" s="12"/>
      <c r="B7" s="12"/>
      <c r="C7" s="12"/>
      <c r="D7" s="12"/>
      <c r="E7" s="12"/>
      <c r="F7" s="12"/>
    </row>
    <row r="8" spans="1:6">
      <c r="A8" s="1" t="s">
        <v>783</v>
      </c>
      <c r="B8" s="13" t="s">
        <v>1043</v>
      </c>
      <c r="C8" s="13" t="s">
        <v>1044</v>
      </c>
      <c r="D8" s="13" t="s">
        <v>108</v>
      </c>
      <c r="E8" s="13" t="s">
        <v>107</v>
      </c>
      <c r="F8" s="13" t="s">
        <v>110</v>
      </c>
    </row>
    <row r="9" spans="1:6">
      <c r="A9" s="121">
        <v>1</v>
      </c>
      <c r="B9" s="34" t="s">
        <v>1088</v>
      </c>
      <c r="C9" s="28" t="s">
        <v>1111</v>
      </c>
      <c r="D9" s="28" t="s">
        <v>1060</v>
      </c>
      <c r="E9" s="28" t="s">
        <v>1061</v>
      </c>
      <c r="F9" s="28" t="s">
        <v>1112</v>
      </c>
    </row>
    <row r="10" spans="1:6" ht="25.5">
      <c r="A10" s="121">
        <v>2</v>
      </c>
      <c r="B10" s="34" t="s">
        <v>1088</v>
      </c>
      <c r="C10" s="28" t="s">
        <v>1113</v>
      </c>
      <c r="D10" s="28" t="s">
        <v>1060</v>
      </c>
      <c r="E10" s="28" t="s">
        <v>1061</v>
      </c>
      <c r="F10" s="28" t="s">
        <v>1112</v>
      </c>
    </row>
  </sheetData>
  <sheetProtection formatCells="0" selectLockedCells="1"/>
  <mergeCells count="4">
    <mergeCell ref="B1:D1"/>
    <mergeCell ref="B2:D2"/>
    <mergeCell ref="B3:D3"/>
    <mergeCell ref="E5:E6"/>
  </mergeCells>
  <phoneticPr fontId="35" type="noConversion"/>
  <conditionalFormatting sqref="B1:B3">
    <cfRule type="containsBlanks" dxfId="9" priority="4">
      <formula>LEN(TRIM(B1))=0</formula>
    </cfRule>
  </conditionalFormatting>
  <conditionalFormatting sqref="A11:F65536">
    <cfRule type="containsBlanks" dxfId="8" priority="3">
      <formula>LEN(TRIM(A11))=0</formula>
    </cfRule>
  </conditionalFormatting>
  <conditionalFormatting sqref="C9:F10 A10:B10 A9">
    <cfRule type="containsBlanks" dxfId="7" priority="2">
      <formula>LEN(TRIM(A9))=0</formula>
    </cfRule>
  </conditionalFormatting>
  <conditionalFormatting sqref="B9">
    <cfRule type="containsBlanks" dxfId="6" priority="1">
      <formula>LEN(TRIM(B9))=0</formula>
    </cfRule>
  </conditionalFormatting>
  <dataValidations count="6">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 type="list" allowBlank="1" showInputMessage="1" showErrorMessage="1" sqref="D9:D10">
      <formula1>"Sözlü,Yazılı,Yazılım Aracılığı İle,Raporlama,Sözlü/Yazılı"</formula1>
    </dataValidation>
    <dataValidation type="list" allowBlank="1" showInputMessage="1" showErrorMessage="1" sqref="F9:F10">
      <formula1>"Rapor Verme,Rapor Alma,Bilgi Verme,Bilgi Alma,Onay Alma,Onay Verme,Bilgi Alma/Rapor Alma,Bilgi Alma/Verme"</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65" t="s">
        <v>113</v>
      </c>
      <c r="B1" s="165"/>
      <c r="C1" s="165"/>
      <c r="D1" s="165"/>
      <c r="E1" s="165"/>
      <c r="F1" s="165"/>
      <c r="G1" s="165"/>
      <c r="H1" s="165"/>
      <c r="I1" s="33" t="s">
        <v>809</v>
      </c>
    </row>
    <row r="3" spans="1:11">
      <c r="B3" s="86"/>
      <c r="C3" s="86"/>
      <c r="D3" s="86"/>
      <c r="E3" s="86"/>
      <c r="F3" s="86"/>
      <c r="G3" s="86"/>
      <c r="H3" s="86"/>
    </row>
    <row r="4" spans="1:11">
      <c r="B4" s="86"/>
      <c r="C4" s="86"/>
      <c r="D4" s="86"/>
      <c r="E4" s="86"/>
      <c r="F4" s="86"/>
      <c r="G4" s="86"/>
      <c r="H4" s="86"/>
      <c r="K4" s="33"/>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89"/>
  <sheetViews>
    <sheetView topLeftCell="A7" workbookViewId="0">
      <selection activeCell="B14" sqref="B14"/>
    </sheetView>
  </sheetViews>
  <sheetFormatPr defaultRowHeight="14.25"/>
  <cols>
    <col min="1" max="1" width="5" style="27" customWidth="1"/>
    <col min="2" max="2" width="24" style="125" customWidth="1"/>
    <col min="3" max="3" width="16.25" style="28" customWidth="1"/>
    <col min="4" max="4" width="34.5" style="28" customWidth="1"/>
    <col min="5" max="5" width="12.625" style="126" customWidth="1"/>
    <col min="6" max="256" width="9" style="12"/>
    <col min="257" max="257" width="5" style="12" customWidth="1"/>
    <col min="258" max="258" width="24" style="12" customWidth="1"/>
    <col min="259" max="259" width="16.25" style="12" customWidth="1"/>
    <col min="260" max="260" width="34.5" style="12" customWidth="1"/>
    <col min="261" max="261" width="12.625" style="12" customWidth="1"/>
    <col min="262" max="512" width="9" style="12"/>
    <col min="513" max="513" width="5" style="12" customWidth="1"/>
    <col min="514" max="514" width="24" style="12" customWidth="1"/>
    <col min="515" max="515" width="16.25" style="12" customWidth="1"/>
    <col min="516" max="516" width="34.5" style="12" customWidth="1"/>
    <col min="517" max="517" width="12.625" style="12" customWidth="1"/>
    <col min="518" max="768" width="9" style="12"/>
    <col min="769" max="769" width="5" style="12" customWidth="1"/>
    <col min="770" max="770" width="24" style="12" customWidth="1"/>
    <col min="771" max="771" width="16.25" style="12" customWidth="1"/>
    <col min="772" max="772" width="34.5" style="12" customWidth="1"/>
    <col min="773" max="773" width="12.625" style="12" customWidth="1"/>
    <col min="774" max="1024" width="9" style="12"/>
    <col min="1025" max="1025" width="5" style="12" customWidth="1"/>
    <col min="1026" max="1026" width="24" style="12" customWidth="1"/>
    <col min="1027" max="1027" width="16.25" style="12" customWidth="1"/>
    <col min="1028" max="1028" width="34.5" style="12" customWidth="1"/>
    <col min="1029" max="1029" width="12.625" style="12" customWidth="1"/>
    <col min="1030" max="1280" width="9" style="12"/>
    <col min="1281" max="1281" width="5" style="12" customWidth="1"/>
    <col min="1282" max="1282" width="24" style="12" customWidth="1"/>
    <col min="1283" max="1283" width="16.25" style="12" customWidth="1"/>
    <col min="1284" max="1284" width="34.5" style="12" customWidth="1"/>
    <col min="1285" max="1285" width="12.625" style="12" customWidth="1"/>
    <col min="1286" max="1536" width="9" style="12"/>
    <col min="1537" max="1537" width="5" style="12" customWidth="1"/>
    <col min="1538" max="1538" width="24" style="12" customWidth="1"/>
    <col min="1539" max="1539" width="16.25" style="12" customWidth="1"/>
    <col min="1540" max="1540" width="34.5" style="12" customWidth="1"/>
    <col min="1541" max="1541" width="12.625" style="12" customWidth="1"/>
    <col min="1542" max="1792" width="9" style="12"/>
    <col min="1793" max="1793" width="5" style="12" customWidth="1"/>
    <col min="1794" max="1794" width="24" style="12" customWidth="1"/>
    <col min="1795" max="1795" width="16.25" style="12" customWidth="1"/>
    <col min="1796" max="1796" width="34.5" style="12" customWidth="1"/>
    <col min="1797" max="1797" width="12.625" style="12" customWidth="1"/>
    <col min="1798" max="2048" width="9" style="12"/>
    <col min="2049" max="2049" width="5" style="12" customWidth="1"/>
    <col min="2050" max="2050" width="24" style="12" customWidth="1"/>
    <col min="2051" max="2051" width="16.25" style="12" customWidth="1"/>
    <col min="2052" max="2052" width="34.5" style="12" customWidth="1"/>
    <col min="2053" max="2053" width="12.625" style="12" customWidth="1"/>
    <col min="2054" max="2304" width="9" style="12"/>
    <col min="2305" max="2305" width="5" style="12" customWidth="1"/>
    <col min="2306" max="2306" width="24" style="12" customWidth="1"/>
    <col min="2307" max="2307" width="16.25" style="12" customWidth="1"/>
    <col min="2308" max="2308" width="34.5" style="12" customWidth="1"/>
    <col min="2309" max="2309" width="12.625" style="12" customWidth="1"/>
    <col min="2310" max="2560" width="9" style="12"/>
    <col min="2561" max="2561" width="5" style="12" customWidth="1"/>
    <col min="2562" max="2562" width="24" style="12" customWidth="1"/>
    <col min="2563" max="2563" width="16.25" style="12" customWidth="1"/>
    <col min="2564" max="2564" width="34.5" style="12" customWidth="1"/>
    <col min="2565" max="2565" width="12.625" style="12" customWidth="1"/>
    <col min="2566" max="2816" width="9" style="12"/>
    <col min="2817" max="2817" width="5" style="12" customWidth="1"/>
    <col min="2818" max="2818" width="24" style="12" customWidth="1"/>
    <col min="2819" max="2819" width="16.25" style="12" customWidth="1"/>
    <col min="2820" max="2820" width="34.5" style="12" customWidth="1"/>
    <col min="2821" max="2821" width="12.625" style="12" customWidth="1"/>
    <col min="2822" max="3072" width="9" style="12"/>
    <col min="3073" max="3073" width="5" style="12" customWidth="1"/>
    <col min="3074" max="3074" width="24" style="12" customWidth="1"/>
    <col min="3075" max="3075" width="16.25" style="12" customWidth="1"/>
    <col min="3076" max="3076" width="34.5" style="12" customWidth="1"/>
    <col min="3077" max="3077" width="12.625" style="12" customWidth="1"/>
    <col min="3078" max="3328" width="9" style="12"/>
    <col min="3329" max="3329" width="5" style="12" customWidth="1"/>
    <col min="3330" max="3330" width="24" style="12" customWidth="1"/>
    <col min="3331" max="3331" width="16.25" style="12" customWidth="1"/>
    <col min="3332" max="3332" width="34.5" style="12" customWidth="1"/>
    <col min="3333" max="3333" width="12.625" style="12" customWidth="1"/>
    <col min="3334" max="3584" width="9" style="12"/>
    <col min="3585" max="3585" width="5" style="12" customWidth="1"/>
    <col min="3586" max="3586" width="24" style="12" customWidth="1"/>
    <col min="3587" max="3587" width="16.25" style="12" customWidth="1"/>
    <col min="3588" max="3588" width="34.5" style="12" customWidth="1"/>
    <col min="3589" max="3589" width="12.625" style="12" customWidth="1"/>
    <col min="3590" max="3840" width="9" style="12"/>
    <col min="3841" max="3841" width="5" style="12" customWidth="1"/>
    <col min="3842" max="3842" width="24" style="12" customWidth="1"/>
    <col min="3843" max="3843" width="16.25" style="12" customWidth="1"/>
    <col min="3844" max="3844" width="34.5" style="12" customWidth="1"/>
    <col min="3845" max="3845" width="12.625" style="12" customWidth="1"/>
    <col min="3846" max="4096" width="9" style="12"/>
    <col min="4097" max="4097" width="5" style="12" customWidth="1"/>
    <col min="4098" max="4098" width="24" style="12" customWidth="1"/>
    <col min="4099" max="4099" width="16.25" style="12" customWidth="1"/>
    <col min="4100" max="4100" width="34.5" style="12" customWidth="1"/>
    <col min="4101" max="4101" width="12.625" style="12" customWidth="1"/>
    <col min="4102" max="4352" width="9" style="12"/>
    <col min="4353" max="4353" width="5" style="12" customWidth="1"/>
    <col min="4354" max="4354" width="24" style="12" customWidth="1"/>
    <col min="4355" max="4355" width="16.25" style="12" customWidth="1"/>
    <col min="4356" max="4356" width="34.5" style="12" customWidth="1"/>
    <col min="4357" max="4357" width="12.625" style="12" customWidth="1"/>
    <col min="4358" max="4608" width="9" style="12"/>
    <col min="4609" max="4609" width="5" style="12" customWidth="1"/>
    <col min="4610" max="4610" width="24" style="12" customWidth="1"/>
    <col min="4611" max="4611" width="16.25" style="12" customWidth="1"/>
    <col min="4612" max="4612" width="34.5" style="12" customWidth="1"/>
    <col min="4613" max="4613" width="12.625" style="12" customWidth="1"/>
    <col min="4614" max="4864" width="9" style="12"/>
    <col min="4865" max="4865" width="5" style="12" customWidth="1"/>
    <col min="4866" max="4866" width="24" style="12" customWidth="1"/>
    <col min="4867" max="4867" width="16.25" style="12" customWidth="1"/>
    <col min="4868" max="4868" width="34.5" style="12" customWidth="1"/>
    <col min="4869" max="4869" width="12.625" style="12" customWidth="1"/>
    <col min="4870" max="5120" width="9" style="12"/>
    <col min="5121" max="5121" width="5" style="12" customWidth="1"/>
    <col min="5122" max="5122" width="24" style="12" customWidth="1"/>
    <col min="5123" max="5123" width="16.25" style="12" customWidth="1"/>
    <col min="5124" max="5124" width="34.5" style="12" customWidth="1"/>
    <col min="5125" max="5125" width="12.625" style="12" customWidth="1"/>
    <col min="5126" max="5376" width="9" style="12"/>
    <col min="5377" max="5377" width="5" style="12" customWidth="1"/>
    <col min="5378" max="5378" width="24" style="12" customWidth="1"/>
    <col min="5379" max="5379" width="16.25" style="12" customWidth="1"/>
    <col min="5380" max="5380" width="34.5" style="12" customWidth="1"/>
    <col min="5381" max="5381" width="12.625" style="12" customWidth="1"/>
    <col min="5382" max="5632" width="9" style="12"/>
    <col min="5633" max="5633" width="5" style="12" customWidth="1"/>
    <col min="5634" max="5634" width="24" style="12" customWidth="1"/>
    <col min="5635" max="5635" width="16.25" style="12" customWidth="1"/>
    <col min="5636" max="5636" width="34.5" style="12" customWidth="1"/>
    <col min="5637" max="5637" width="12.625" style="12" customWidth="1"/>
    <col min="5638" max="5888" width="9" style="12"/>
    <col min="5889" max="5889" width="5" style="12" customWidth="1"/>
    <col min="5890" max="5890" width="24" style="12" customWidth="1"/>
    <col min="5891" max="5891" width="16.25" style="12" customWidth="1"/>
    <col min="5892" max="5892" width="34.5" style="12" customWidth="1"/>
    <col min="5893" max="5893" width="12.625" style="12" customWidth="1"/>
    <col min="5894" max="6144" width="9" style="12"/>
    <col min="6145" max="6145" width="5" style="12" customWidth="1"/>
    <col min="6146" max="6146" width="24" style="12" customWidth="1"/>
    <col min="6147" max="6147" width="16.25" style="12" customWidth="1"/>
    <col min="6148" max="6148" width="34.5" style="12" customWidth="1"/>
    <col min="6149" max="6149" width="12.625" style="12" customWidth="1"/>
    <col min="6150" max="6400" width="9" style="12"/>
    <col min="6401" max="6401" width="5" style="12" customWidth="1"/>
    <col min="6402" max="6402" width="24" style="12" customWidth="1"/>
    <col min="6403" max="6403" width="16.25" style="12" customWidth="1"/>
    <col min="6404" max="6404" width="34.5" style="12" customWidth="1"/>
    <col min="6405" max="6405" width="12.625" style="12" customWidth="1"/>
    <col min="6406" max="6656" width="9" style="12"/>
    <col min="6657" max="6657" width="5" style="12" customWidth="1"/>
    <col min="6658" max="6658" width="24" style="12" customWidth="1"/>
    <col min="6659" max="6659" width="16.25" style="12" customWidth="1"/>
    <col min="6660" max="6660" width="34.5" style="12" customWidth="1"/>
    <col min="6661" max="6661" width="12.625" style="12" customWidth="1"/>
    <col min="6662" max="6912" width="9" style="12"/>
    <col min="6913" max="6913" width="5" style="12" customWidth="1"/>
    <col min="6914" max="6914" width="24" style="12" customWidth="1"/>
    <col min="6915" max="6915" width="16.25" style="12" customWidth="1"/>
    <col min="6916" max="6916" width="34.5" style="12" customWidth="1"/>
    <col min="6917" max="6917" width="12.625" style="12" customWidth="1"/>
    <col min="6918" max="7168" width="9" style="12"/>
    <col min="7169" max="7169" width="5" style="12" customWidth="1"/>
    <col min="7170" max="7170" width="24" style="12" customWidth="1"/>
    <col min="7171" max="7171" width="16.25" style="12" customWidth="1"/>
    <col min="7172" max="7172" width="34.5" style="12" customWidth="1"/>
    <col min="7173" max="7173" width="12.625" style="12" customWidth="1"/>
    <col min="7174" max="7424" width="9" style="12"/>
    <col min="7425" max="7425" width="5" style="12" customWidth="1"/>
    <col min="7426" max="7426" width="24" style="12" customWidth="1"/>
    <col min="7427" max="7427" width="16.25" style="12" customWidth="1"/>
    <col min="7428" max="7428" width="34.5" style="12" customWidth="1"/>
    <col min="7429" max="7429" width="12.625" style="12" customWidth="1"/>
    <col min="7430" max="7680" width="9" style="12"/>
    <col min="7681" max="7681" width="5" style="12" customWidth="1"/>
    <col min="7682" max="7682" width="24" style="12" customWidth="1"/>
    <col min="7683" max="7683" width="16.25" style="12" customWidth="1"/>
    <col min="7684" max="7684" width="34.5" style="12" customWidth="1"/>
    <col min="7685" max="7685" width="12.625" style="12" customWidth="1"/>
    <col min="7686" max="7936" width="9" style="12"/>
    <col min="7937" max="7937" width="5" style="12" customWidth="1"/>
    <col min="7938" max="7938" width="24" style="12" customWidth="1"/>
    <col min="7939" max="7939" width="16.25" style="12" customWidth="1"/>
    <col min="7940" max="7940" width="34.5" style="12" customWidth="1"/>
    <col min="7941" max="7941" width="12.625" style="12" customWidth="1"/>
    <col min="7942" max="8192" width="9" style="12"/>
    <col min="8193" max="8193" width="5" style="12" customWidth="1"/>
    <col min="8194" max="8194" width="24" style="12" customWidth="1"/>
    <col min="8195" max="8195" width="16.25" style="12" customWidth="1"/>
    <col min="8196" max="8196" width="34.5" style="12" customWidth="1"/>
    <col min="8197" max="8197" width="12.625" style="12" customWidth="1"/>
    <col min="8198" max="8448" width="9" style="12"/>
    <col min="8449" max="8449" width="5" style="12" customWidth="1"/>
    <col min="8450" max="8450" width="24" style="12" customWidth="1"/>
    <col min="8451" max="8451" width="16.25" style="12" customWidth="1"/>
    <col min="8452" max="8452" width="34.5" style="12" customWidth="1"/>
    <col min="8453" max="8453" width="12.625" style="12" customWidth="1"/>
    <col min="8454" max="8704" width="9" style="12"/>
    <col min="8705" max="8705" width="5" style="12" customWidth="1"/>
    <col min="8706" max="8706" width="24" style="12" customWidth="1"/>
    <col min="8707" max="8707" width="16.25" style="12" customWidth="1"/>
    <col min="8708" max="8708" width="34.5" style="12" customWidth="1"/>
    <col min="8709" max="8709" width="12.625" style="12" customWidth="1"/>
    <col min="8710" max="8960" width="9" style="12"/>
    <col min="8961" max="8961" width="5" style="12" customWidth="1"/>
    <col min="8962" max="8962" width="24" style="12" customWidth="1"/>
    <col min="8963" max="8963" width="16.25" style="12" customWidth="1"/>
    <col min="8964" max="8964" width="34.5" style="12" customWidth="1"/>
    <col min="8965" max="8965" width="12.625" style="12" customWidth="1"/>
    <col min="8966" max="9216" width="9" style="12"/>
    <col min="9217" max="9217" width="5" style="12" customWidth="1"/>
    <col min="9218" max="9218" width="24" style="12" customWidth="1"/>
    <col min="9219" max="9219" width="16.25" style="12" customWidth="1"/>
    <col min="9220" max="9220" width="34.5" style="12" customWidth="1"/>
    <col min="9221" max="9221" width="12.625" style="12" customWidth="1"/>
    <col min="9222" max="9472" width="9" style="12"/>
    <col min="9473" max="9473" width="5" style="12" customWidth="1"/>
    <col min="9474" max="9474" width="24" style="12" customWidth="1"/>
    <col min="9475" max="9475" width="16.25" style="12" customWidth="1"/>
    <col min="9476" max="9476" width="34.5" style="12" customWidth="1"/>
    <col min="9477" max="9477" width="12.625" style="12" customWidth="1"/>
    <col min="9478" max="9728" width="9" style="12"/>
    <col min="9729" max="9729" width="5" style="12" customWidth="1"/>
    <col min="9730" max="9730" width="24" style="12" customWidth="1"/>
    <col min="9731" max="9731" width="16.25" style="12" customWidth="1"/>
    <col min="9732" max="9732" width="34.5" style="12" customWidth="1"/>
    <col min="9733" max="9733" width="12.625" style="12" customWidth="1"/>
    <col min="9734" max="9984" width="9" style="12"/>
    <col min="9985" max="9985" width="5" style="12" customWidth="1"/>
    <col min="9986" max="9986" width="24" style="12" customWidth="1"/>
    <col min="9987" max="9987" width="16.25" style="12" customWidth="1"/>
    <col min="9988" max="9988" width="34.5" style="12" customWidth="1"/>
    <col min="9989" max="9989" width="12.625" style="12" customWidth="1"/>
    <col min="9990" max="10240" width="9" style="12"/>
    <col min="10241" max="10241" width="5" style="12" customWidth="1"/>
    <col min="10242" max="10242" width="24" style="12" customWidth="1"/>
    <col min="10243" max="10243" width="16.25" style="12" customWidth="1"/>
    <col min="10244" max="10244" width="34.5" style="12" customWidth="1"/>
    <col min="10245" max="10245" width="12.625" style="12" customWidth="1"/>
    <col min="10246" max="10496" width="9" style="12"/>
    <col min="10497" max="10497" width="5" style="12" customWidth="1"/>
    <col min="10498" max="10498" width="24" style="12" customWidth="1"/>
    <col min="10499" max="10499" width="16.25" style="12" customWidth="1"/>
    <col min="10500" max="10500" width="34.5" style="12" customWidth="1"/>
    <col min="10501" max="10501" width="12.625" style="12" customWidth="1"/>
    <col min="10502" max="10752" width="9" style="12"/>
    <col min="10753" max="10753" width="5" style="12" customWidth="1"/>
    <col min="10754" max="10754" width="24" style="12" customWidth="1"/>
    <col min="10755" max="10755" width="16.25" style="12" customWidth="1"/>
    <col min="10756" max="10756" width="34.5" style="12" customWidth="1"/>
    <col min="10757" max="10757" width="12.625" style="12" customWidth="1"/>
    <col min="10758" max="11008" width="9" style="12"/>
    <col min="11009" max="11009" width="5" style="12" customWidth="1"/>
    <col min="11010" max="11010" width="24" style="12" customWidth="1"/>
    <col min="11011" max="11011" width="16.25" style="12" customWidth="1"/>
    <col min="11012" max="11012" width="34.5" style="12" customWidth="1"/>
    <col min="11013" max="11013" width="12.625" style="12" customWidth="1"/>
    <col min="11014" max="11264" width="9" style="12"/>
    <col min="11265" max="11265" width="5" style="12" customWidth="1"/>
    <col min="11266" max="11266" width="24" style="12" customWidth="1"/>
    <col min="11267" max="11267" width="16.25" style="12" customWidth="1"/>
    <col min="11268" max="11268" width="34.5" style="12" customWidth="1"/>
    <col min="11269" max="11269" width="12.625" style="12" customWidth="1"/>
    <col min="11270" max="11520" width="9" style="12"/>
    <col min="11521" max="11521" width="5" style="12" customWidth="1"/>
    <col min="11522" max="11522" width="24" style="12" customWidth="1"/>
    <col min="11523" max="11523" width="16.25" style="12" customWidth="1"/>
    <col min="11524" max="11524" width="34.5" style="12" customWidth="1"/>
    <col min="11525" max="11525" width="12.625" style="12" customWidth="1"/>
    <col min="11526" max="11776" width="9" style="12"/>
    <col min="11777" max="11777" width="5" style="12" customWidth="1"/>
    <col min="11778" max="11778" width="24" style="12" customWidth="1"/>
    <col min="11779" max="11779" width="16.25" style="12" customWidth="1"/>
    <col min="11780" max="11780" width="34.5" style="12" customWidth="1"/>
    <col min="11781" max="11781" width="12.625" style="12" customWidth="1"/>
    <col min="11782" max="12032" width="9" style="12"/>
    <col min="12033" max="12033" width="5" style="12" customWidth="1"/>
    <col min="12034" max="12034" width="24" style="12" customWidth="1"/>
    <col min="12035" max="12035" width="16.25" style="12" customWidth="1"/>
    <col min="12036" max="12036" width="34.5" style="12" customWidth="1"/>
    <col min="12037" max="12037" width="12.625" style="12" customWidth="1"/>
    <col min="12038" max="12288" width="9" style="12"/>
    <col min="12289" max="12289" width="5" style="12" customWidth="1"/>
    <col min="12290" max="12290" width="24" style="12" customWidth="1"/>
    <col min="12291" max="12291" width="16.25" style="12" customWidth="1"/>
    <col min="12292" max="12292" width="34.5" style="12" customWidth="1"/>
    <col min="12293" max="12293" width="12.625" style="12" customWidth="1"/>
    <col min="12294" max="12544" width="9" style="12"/>
    <col min="12545" max="12545" width="5" style="12" customWidth="1"/>
    <col min="12546" max="12546" width="24" style="12" customWidth="1"/>
    <col min="12547" max="12547" width="16.25" style="12" customWidth="1"/>
    <col min="12548" max="12548" width="34.5" style="12" customWidth="1"/>
    <col min="12549" max="12549" width="12.625" style="12" customWidth="1"/>
    <col min="12550" max="12800" width="9" style="12"/>
    <col min="12801" max="12801" width="5" style="12" customWidth="1"/>
    <col min="12802" max="12802" width="24" style="12" customWidth="1"/>
    <col min="12803" max="12803" width="16.25" style="12" customWidth="1"/>
    <col min="12804" max="12804" width="34.5" style="12" customWidth="1"/>
    <col min="12805" max="12805" width="12.625" style="12" customWidth="1"/>
    <col min="12806" max="13056" width="9" style="12"/>
    <col min="13057" max="13057" width="5" style="12" customWidth="1"/>
    <col min="13058" max="13058" width="24" style="12" customWidth="1"/>
    <col min="13059" max="13059" width="16.25" style="12" customWidth="1"/>
    <col min="13060" max="13060" width="34.5" style="12" customWidth="1"/>
    <col min="13061" max="13061" width="12.625" style="12" customWidth="1"/>
    <col min="13062" max="13312" width="9" style="12"/>
    <col min="13313" max="13313" width="5" style="12" customWidth="1"/>
    <col min="13314" max="13314" width="24" style="12" customWidth="1"/>
    <col min="13315" max="13315" width="16.25" style="12" customWidth="1"/>
    <col min="13316" max="13316" width="34.5" style="12" customWidth="1"/>
    <col min="13317" max="13317" width="12.625" style="12" customWidth="1"/>
    <col min="13318" max="13568" width="9" style="12"/>
    <col min="13569" max="13569" width="5" style="12" customWidth="1"/>
    <col min="13570" max="13570" width="24" style="12" customWidth="1"/>
    <col min="13571" max="13571" width="16.25" style="12" customWidth="1"/>
    <col min="13572" max="13572" width="34.5" style="12" customWidth="1"/>
    <col min="13573" max="13573" width="12.625" style="12" customWidth="1"/>
    <col min="13574" max="13824" width="9" style="12"/>
    <col min="13825" max="13825" width="5" style="12" customWidth="1"/>
    <col min="13826" max="13826" width="24" style="12" customWidth="1"/>
    <col min="13827" max="13827" width="16.25" style="12" customWidth="1"/>
    <col min="13828" max="13828" width="34.5" style="12" customWidth="1"/>
    <col min="13829" max="13829" width="12.625" style="12" customWidth="1"/>
    <col min="13830" max="14080" width="9" style="12"/>
    <col min="14081" max="14081" width="5" style="12" customWidth="1"/>
    <col min="14082" max="14082" width="24" style="12" customWidth="1"/>
    <col min="14083" max="14083" width="16.25" style="12" customWidth="1"/>
    <col min="14084" max="14084" width="34.5" style="12" customWidth="1"/>
    <col min="14085" max="14085" width="12.625" style="12" customWidth="1"/>
    <col min="14086" max="14336" width="9" style="12"/>
    <col min="14337" max="14337" width="5" style="12" customWidth="1"/>
    <col min="14338" max="14338" width="24" style="12" customWidth="1"/>
    <col min="14339" max="14339" width="16.25" style="12" customWidth="1"/>
    <col min="14340" max="14340" width="34.5" style="12" customWidth="1"/>
    <col min="14341" max="14341" width="12.625" style="12" customWidth="1"/>
    <col min="14342" max="14592" width="9" style="12"/>
    <col min="14593" max="14593" width="5" style="12" customWidth="1"/>
    <col min="14594" max="14594" width="24" style="12" customWidth="1"/>
    <col min="14595" max="14595" width="16.25" style="12" customWidth="1"/>
    <col min="14596" max="14596" width="34.5" style="12" customWidth="1"/>
    <col min="14597" max="14597" width="12.625" style="12" customWidth="1"/>
    <col min="14598" max="14848" width="9" style="12"/>
    <col min="14849" max="14849" width="5" style="12" customWidth="1"/>
    <col min="14850" max="14850" width="24" style="12" customWidth="1"/>
    <col min="14851" max="14851" width="16.25" style="12" customWidth="1"/>
    <col min="14852" max="14852" width="34.5" style="12" customWidth="1"/>
    <col min="14853" max="14853" width="12.625" style="12" customWidth="1"/>
    <col min="14854" max="15104" width="9" style="12"/>
    <col min="15105" max="15105" width="5" style="12" customWidth="1"/>
    <col min="15106" max="15106" width="24" style="12" customWidth="1"/>
    <col min="15107" max="15107" width="16.25" style="12" customWidth="1"/>
    <col min="15108" max="15108" width="34.5" style="12" customWidth="1"/>
    <col min="15109" max="15109" width="12.625" style="12" customWidth="1"/>
    <col min="15110" max="15360" width="9" style="12"/>
    <col min="15361" max="15361" width="5" style="12" customWidth="1"/>
    <col min="15362" max="15362" width="24" style="12" customWidth="1"/>
    <col min="15363" max="15363" width="16.25" style="12" customWidth="1"/>
    <col min="15364" max="15364" width="34.5" style="12" customWidth="1"/>
    <col min="15365" max="15365" width="12.625" style="12" customWidth="1"/>
    <col min="15366" max="15616" width="9" style="12"/>
    <col min="15617" max="15617" width="5" style="12" customWidth="1"/>
    <col min="15618" max="15618" width="24" style="12" customWidth="1"/>
    <col min="15619" max="15619" width="16.25" style="12" customWidth="1"/>
    <col min="15620" max="15620" width="34.5" style="12" customWidth="1"/>
    <col min="15621" max="15621" width="12.625" style="12" customWidth="1"/>
    <col min="15622" max="15872" width="9" style="12"/>
    <col min="15873" max="15873" width="5" style="12" customWidth="1"/>
    <col min="15874" max="15874" width="24" style="12" customWidth="1"/>
    <col min="15875" max="15875" width="16.25" style="12" customWidth="1"/>
    <col min="15876" max="15876" width="34.5" style="12" customWidth="1"/>
    <col min="15877" max="15877" width="12.625" style="12" customWidth="1"/>
    <col min="15878" max="16128" width="9" style="12"/>
    <col min="16129" max="16129" width="5" style="12" customWidth="1"/>
    <col min="16130" max="16130" width="24" style="12" customWidth="1"/>
    <col min="16131" max="16131" width="16.25" style="12" customWidth="1"/>
    <col min="16132" max="16132" width="34.5" style="12" customWidth="1"/>
    <col min="16133" max="16133" width="12.625" style="12" customWidth="1"/>
    <col min="16134" max="16384" width="9" style="12"/>
  </cols>
  <sheetData>
    <row r="1" spans="1:5">
      <c r="A1" s="1" t="s">
        <v>785</v>
      </c>
      <c r="B1" s="161" t="str">
        <f>IF('[1]1_GO'!C3="","",'[1]1_GO'!C3)</f>
        <v>Gider Servisi</v>
      </c>
      <c r="C1" s="161"/>
      <c r="D1" s="161"/>
      <c r="E1" s="33" t="s">
        <v>809</v>
      </c>
    </row>
    <row r="2" spans="1:5">
      <c r="A2" s="1" t="s">
        <v>787</v>
      </c>
      <c r="B2" s="166" t="str">
        <f>IF('[1]1_GO'!C4="","",'[1]1_GO'!C4)</f>
        <v xml:space="preserve"> İhale İşlemleri</v>
      </c>
      <c r="C2" s="166"/>
      <c r="D2" s="166"/>
      <c r="E2" s="12"/>
    </row>
    <row r="3" spans="1:5">
      <c r="A3" s="1" t="s">
        <v>786</v>
      </c>
      <c r="B3" s="167" t="str">
        <f>IF('[1]1_GO'!C5="","",'[1]1_GO'!C5)</f>
        <v>Hakediş Ödemeleri Süreci</v>
      </c>
      <c r="C3" s="167"/>
      <c r="D3" s="167"/>
      <c r="E3" s="12"/>
    </row>
    <row r="4" spans="1:5">
      <c r="A4" s="2"/>
      <c r="B4" s="2"/>
      <c r="C4" s="2"/>
      <c r="D4" s="12"/>
      <c r="E4" s="12"/>
    </row>
    <row r="5" spans="1:5" ht="18">
      <c r="A5" s="4" t="s">
        <v>1115</v>
      </c>
      <c r="B5" s="5"/>
      <c r="C5" s="5"/>
      <c r="D5" s="14"/>
      <c r="E5" s="12"/>
    </row>
    <row r="6" spans="1:5">
      <c r="A6" s="7"/>
      <c r="B6" s="8"/>
      <c r="C6" s="8"/>
      <c r="D6" s="15"/>
      <c r="E6" s="12"/>
    </row>
    <row r="7" spans="1:5">
      <c r="A7" s="12"/>
      <c r="B7" s="12"/>
      <c r="C7" s="12"/>
      <c r="D7" s="12"/>
      <c r="E7" s="12"/>
    </row>
    <row r="8" spans="1:5">
      <c r="A8" s="1" t="s">
        <v>1116</v>
      </c>
      <c r="B8" s="1" t="s">
        <v>1117</v>
      </c>
      <c r="C8" s="1" t="s">
        <v>1118</v>
      </c>
      <c r="D8" s="1" t="s">
        <v>1119</v>
      </c>
      <c r="E8" s="123"/>
    </row>
    <row r="9" spans="1:5">
      <c r="A9" s="30" t="s">
        <v>783</v>
      </c>
      <c r="B9" s="30" t="s">
        <v>810</v>
      </c>
      <c r="C9" s="30" t="s">
        <v>1110</v>
      </c>
      <c r="D9" s="30" t="s">
        <v>1120</v>
      </c>
      <c r="E9" s="124"/>
    </row>
    <row r="10" spans="1:5" ht="25.5">
      <c r="B10" s="125" t="str">
        <f>IF('[1]37_P_Ac'!B9="","",'[1]37_P_Ac'!B9)</f>
        <v>Ödeme Emri Belgesinin  Kontrol Edilmesi</v>
      </c>
    </row>
    <row r="11" spans="1:5">
      <c r="B11" s="125" t="s">
        <v>1121</v>
      </c>
    </row>
    <row r="12" spans="1:5">
      <c r="B12" s="125" t="str">
        <f>IF('[1]37_P_Ac'!B12="","",'[1]37_P_Ac'!B12)</f>
        <v>Harcama Girişinin Yapılması</v>
      </c>
    </row>
    <row r="13" spans="1:5" ht="38.25">
      <c r="B13" s="125" t="str">
        <f>IF('[1]37_P_Ac'!B13="","",'[1]37_P_Ac'!B13)</f>
        <v>Ödeme Emri Belgesinin Muhasebe Yetkilisine İmzalatılması</v>
      </c>
    </row>
    <row r="14" spans="1:5" ht="25.5">
      <c r="B14" s="125" t="str">
        <f>IF('[1]37_P_Ac'!B14="","",'[1]37_P_Ac'!B14)</f>
        <v>Ödeme Emri Belgesinin onaylanması</v>
      </c>
    </row>
    <row r="70" spans="2:2">
      <c r="B70" s="125" t="str">
        <f>IF('[1]37_P_Ac'!B23="","",'[1]37_P_Ac'!B23)</f>
        <v/>
      </c>
    </row>
    <row r="71" spans="2:2">
      <c r="B71" s="125" t="str">
        <f>IF('[1]37_P_Ac'!B24="","",'[1]37_P_Ac'!B24)</f>
        <v/>
      </c>
    </row>
    <row r="72" spans="2:2">
      <c r="B72" s="125" t="str">
        <f>IF('[1]37_P_Ac'!B25="","",'[1]37_P_Ac'!B25)</f>
        <v/>
      </c>
    </row>
    <row r="73" spans="2:2">
      <c r="B73" s="125" t="str">
        <f>IF('[1]37_P_Ac'!B26="","",'[1]37_P_Ac'!B26)</f>
        <v/>
      </c>
    </row>
    <row r="74" spans="2:2">
      <c r="B74" s="125" t="str">
        <f>IF('[1]37_P_Ac'!B27="","",'[1]37_P_Ac'!B27)</f>
        <v/>
      </c>
    </row>
    <row r="75" spans="2:2">
      <c r="B75" s="125" t="str">
        <f>IF('[1]37_P_Ac'!B28="","",'[1]37_P_Ac'!B28)</f>
        <v/>
      </c>
    </row>
    <row r="76" spans="2:2">
      <c r="B76" s="125" t="str">
        <f>IF('[1]37_P_Ac'!B29="","",'[1]37_P_Ac'!B29)</f>
        <v/>
      </c>
    </row>
    <row r="77" spans="2:2">
      <c r="B77" s="125" t="str">
        <f>IF('[1]37_P_Ac'!B30="","",'[1]37_P_Ac'!B30)</f>
        <v/>
      </c>
    </row>
    <row r="78" spans="2:2">
      <c r="B78" s="125" t="str">
        <f>IF('[1]37_P_Ac'!B31="","",'[1]37_P_Ac'!B31)</f>
        <v/>
      </c>
    </row>
    <row r="79" spans="2:2">
      <c r="B79" s="125" t="str">
        <f>IF('[1]37_P_Ac'!B32="","",'[1]37_P_Ac'!B32)</f>
        <v/>
      </c>
    </row>
    <row r="80" spans="2:2">
      <c r="B80" s="125" t="str">
        <f>IF('[1]37_P_Ac'!B33="","",'[1]37_P_Ac'!B33)</f>
        <v/>
      </c>
    </row>
    <row r="81" spans="2:2">
      <c r="B81" s="125" t="str">
        <f>IF('[1]37_P_Ac'!B34="","",'[1]37_P_Ac'!B34)</f>
        <v/>
      </c>
    </row>
    <row r="82" spans="2:2">
      <c r="B82" s="125" t="str">
        <f>IF('[1]37_P_Ac'!B35="","",'[1]37_P_Ac'!B35)</f>
        <v/>
      </c>
    </row>
    <row r="83" spans="2:2">
      <c r="B83" s="125" t="str">
        <f>IF('[1]37_P_Ac'!B36="","",'[1]37_P_Ac'!B36)</f>
        <v/>
      </c>
    </row>
    <row r="84" spans="2:2">
      <c r="B84" s="125" t="str">
        <f>IF('[1]37_P_Ac'!B37="","",'[1]37_P_Ac'!B37)</f>
        <v/>
      </c>
    </row>
    <row r="85" spans="2:2">
      <c r="B85" s="125" t="str">
        <f>IF('[1]37_P_Ac'!B38="","",'[1]37_P_Ac'!B38)</f>
        <v/>
      </c>
    </row>
    <row r="86" spans="2:2">
      <c r="B86" s="125" t="str">
        <f>IF('[1]37_P_Ac'!B39="","",'[1]37_P_Ac'!B39)</f>
        <v/>
      </c>
    </row>
    <row r="87" spans="2:2">
      <c r="B87" s="125" t="str">
        <f>IF('[1]37_P_Ac'!B40="","",'[1]37_P_Ac'!B40)</f>
        <v/>
      </c>
    </row>
    <row r="88" spans="2:2">
      <c r="B88" s="125" t="str">
        <f>IF('[1]37_P_Ac'!B41="","",'[1]37_P_Ac'!B41)</f>
        <v/>
      </c>
    </row>
    <row r="89" spans="2:2">
      <c r="B89" s="125" t="str">
        <f>IF('[1]37_P_Ac'!B42="","",'[1]37_P_Ac'!B42)</f>
        <v/>
      </c>
    </row>
    <row r="90" spans="2:2">
      <c r="B90" s="125" t="str">
        <f>IF('[1]37_P_Ac'!B43="","",'[1]37_P_Ac'!B43)</f>
        <v/>
      </c>
    </row>
    <row r="91" spans="2:2">
      <c r="B91" s="125" t="str">
        <f>IF('[1]37_P_Ac'!B44="","",'[1]37_P_Ac'!B44)</f>
        <v/>
      </c>
    </row>
    <row r="92" spans="2:2">
      <c r="B92" s="125" t="str">
        <f>IF('[1]37_P_Ac'!B45="","",'[1]37_P_Ac'!B45)</f>
        <v/>
      </c>
    </row>
    <row r="93" spans="2:2">
      <c r="B93" s="125" t="str">
        <f>IF('[1]37_P_Ac'!B46="","",'[1]37_P_Ac'!B46)</f>
        <v/>
      </c>
    </row>
    <row r="94" spans="2:2">
      <c r="B94" s="125" t="str">
        <f>IF('[1]37_P_Ac'!B47="","",'[1]37_P_Ac'!B47)</f>
        <v/>
      </c>
    </row>
    <row r="95" spans="2:2">
      <c r="B95" s="125" t="str">
        <f>IF('[1]37_P_Ac'!B48="","",'[1]37_P_Ac'!B48)</f>
        <v/>
      </c>
    </row>
    <row r="96" spans="2:2">
      <c r="B96" s="125" t="str">
        <f>IF('[1]37_P_Ac'!B49="","",'[1]37_P_Ac'!B49)</f>
        <v/>
      </c>
    </row>
    <row r="97" spans="2:2">
      <c r="B97" s="125" t="str">
        <f>IF('[1]37_P_Ac'!B50="","",'[1]37_P_Ac'!B50)</f>
        <v/>
      </c>
    </row>
    <row r="98" spans="2:2">
      <c r="B98" s="125" t="str">
        <f>IF('[1]37_P_Ac'!B51="","",'[1]37_P_Ac'!B51)</f>
        <v/>
      </c>
    </row>
    <row r="99" spans="2:2">
      <c r="B99" s="125" t="str">
        <f>IF('[1]37_P_Ac'!B52="","",'[1]37_P_Ac'!B52)</f>
        <v/>
      </c>
    </row>
    <row r="100" spans="2:2">
      <c r="B100" s="125" t="str">
        <f>IF('[1]37_P_Ac'!B53="","",'[1]37_P_Ac'!B53)</f>
        <v/>
      </c>
    </row>
    <row r="101" spans="2:2">
      <c r="B101" s="125" t="str">
        <f>IF('[1]37_P_Ac'!B54="","",'[1]37_P_Ac'!B54)</f>
        <v/>
      </c>
    </row>
    <row r="102" spans="2:2">
      <c r="B102" s="125" t="str">
        <f>IF('[1]37_P_Ac'!B55="","",'[1]37_P_Ac'!B55)</f>
        <v/>
      </c>
    </row>
    <row r="103" spans="2:2">
      <c r="B103" s="125" t="str">
        <f>IF('[1]37_P_Ac'!B56="","",'[1]37_P_Ac'!B56)</f>
        <v/>
      </c>
    </row>
    <row r="104" spans="2:2">
      <c r="B104" s="125" t="str">
        <f>IF('[1]37_P_Ac'!B57="","",'[1]37_P_Ac'!B57)</f>
        <v/>
      </c>
    </row>
    <row r="105" spans="2:2">
      <c r="B105" s="125" t="str">
        <f>IF('[1]37_P_Ac'!B58="","",'[1]37_P_Ac'!B58)</f>
        <v/>
      </c>
    </row>
    <row r="106" spans="2:2">
      <c r="B106" s="125" t="str">
        <f>IF('[1]37_P_Ac'!B59="","",'[1]37_P_Ac'!B59)</f>
        <v/>
      </c>
    </row>
    <row r="107" spans="2:2">
      <c r="B107" s="125" t="str">
        <f>IF('[1]37_P_Ac'!B60="","",'[1]37_P_Ac'!B60)</f>
        <v/>
      </c>
    </row>
    <row r="108" spans="2:2">
      <c r="B108" s="125" t="str">
        <f>IF('[1]37_P_Ac'!B61="","",'[1]37_P_Ac'!B61)</f>
        <v/>
      </c>
    </row>
    <row r="109" spans="2:2">
      <c r="B109" s="125" t="str">
        <f>IF('[1]37_P_Ac'!B62="","",'[1]37_P_Ac'!B62)</f>
        <v/>
      </c>
    </row>
    <row r="110" spans="2:2">
      <c r="B110" s="125" t="str">
        <f>IF('[1]37_P_Ac'!B63="","",'[1]37_P_Ac'!B63)</f>
        <v/>
      </c>
    </row>
    <row r="111" spans="2:2">
      <c r="B111" s="125" t="str">
        <f>IF('[1]37_P_Ac'!B64="","",'[1]37_P_Ac'!B64)</f>
        <v/>
      </c>
    </row>
    <row r="112" spans="2:2">
      <c r="B112" s="125" t="str">
        <f>IF('[1]37_P_Ac'!B65="","",'[1]37_P_Ac'!B65)</f>
        <v/>
      </c>
    </row>
    <row r="113" spans="2:2">
      <c r="B113" s="125" t="str">
        <f>IF('[1]37_P_Ac'!B66="","",'[1]37_P_Ac'!B66)</f>
        <v/>
      </c>
    </row>
    <row r="114" spans="2:2">
      <c r="B114" s="125" t="str">
        <f>IF('[1]37_P_Ac'!B67="","",'[1]37_P_Ac'!B67)</f>
        <v/>
      </c>
    </row>
    <row r="115" spans="2:2">
      <c r="B115" s="125" t="str">
        <f>IF('[1]37_P_Ac'!B68="","",'[1]37_P_Ac'!B68)</f>
        <v/>
      </c>
    </row>
    <row r="116" spans="2:2">
      <c r="B116" s="125" t="str">
        <f>IF('[1]37_P_Ac'!B69="","",'[1]37_P_Ac'!B69)</f>
        <v/>
      </c>
    </row>
    <row r="117" spans="2:2">
      <c r="B117" s="125" t="str">
        <f>IF('[1]37_P_Ac'!B70="","",'[1]37_P_Ac'!B70)</f>
        <v/>
      </c>
    </row>
    <row r="118" spans="2:2">
      <c r="B118" s="125" t="str">
        <f>IF('[1]37_P_Ac'!B71="","",'[1]37_P_Ac'!B71)</f>
        <v/>
      </c>
    </row>
    <row r="119" spans="2:2">
      <c r="B119" s="125" t="str">
        <f>IF('[1]37_P_Ac'!B72="","",'[1]37_P_Ac'!B72)</f>
        <v/>
      </c>
    </row>
    <row r="120" spans="2:2">
      <c r="B120" s="125" t="str">
        <f>IF('[1]37_P_Ac'!B73="","",'[1]37_P_Ac'!B73)</f>
        <v/>
      </c>
    </row>
    <row r="121" spans="2:2">
      <c r="B121" s="125" t="str">
        <f>IF('[1]37_P_Ac'!B74="","",'[1]37_P_Ac'!B74)</f>
        <v/>
      </c>
    </row>
    <row r="122" spans="2:2">
      <c r="B122" s="125" t="str">
        <f>IF('[1]37_P_Ac'!B75="","",'[1]37_P_Ac'!B75)</f>
        <v/>
      </c>
    </row>
    <row r="123" spans="2:2">
      <c r="B123" s="125" t="str">
        <f>IF('[1]37_P_Ac'!B76="","",'[1]37_P_Ac'!B76)</f>
        <v/>
      </c>
    </row>
    <row r="124" spans="2:2">
      <c r="B124" s="125" t="str">
        <f>IF('[1]37_P_Ac'!B77="","",'[1]37_P_Ac'!B77)</f>
        <v/>
      </c>
    </row>
    <row r="125" spans="2:2">
      <c r="B125" s="125" t="str">
        <f>IF('[1]37_P_Ac'!B78="","",'[1]37_P_Ac'!B78)</f>
        <v/>
      </c>
    </row>
    <row r="126" spans="2:2">
      <c r="B126" s="125" t="str">
        <f>IF('[1]37_P_Ac'!B79="","",'[1]37_P_Ac'!B79)</f>
        <v/>
      </c>
    </row>
    <row r="127" spans="2:2">
      <c r="B127" s="125" t="str">
        <f>IF('[1]37_P_Ac'!B80="","",'[1]37_P_Ac'!B80)</f>
        <v/>
      </c>
    </row>
    <row r="128" spans="2:2">
      <c r="B128" s="125" t="str">
        <f>IF('[1]37_P_Ac'!B81="","",'[1]37_P_Ac'!B81)</f>
        <v/>
      </c>
    </row>
    <row r="129" spans="2:2">
      <c r="B129" s="125" t="str">
        <f>IF('[1]37_P_Ac'!B82="","",'[1]37_P_Ac'!B82)</f>
        <v/>
      </c>
    </row>
    <row r="130" spans="2:2">
      <c r="B130" s="125" t="str">
        <f>IF('[1]37_P_Ac'!B83="","",'[1]37_P_Ac'!B83)</f>
        <v/>
      </c>
    </row>
    <row r="131" spans="2:2">
      <c r="B131" s="125" t="str">
        <f>IF('[1]37_P_Ac'!B84="","",'[1]37_P_Ac'!B84)</f>
        <v/>
      </c>
    </row>
    <row r="132" spans="2:2">
      <c r="B132" s="125" t="str">
        <f>IF('[1]37_P_Ac'!B85="","",'[1]37_P_Ac'!B85)</f>
        <v/>
      </c>
    </row>
    <row r="133" spans="2:2">
      <c r="B133" s="125" t="str">
        <f>IF('[1]37_P_Ac'!B86="","",'[1]37_P_Ac'!B86)</f>
        <v/>
      </c>
    </row>
    <row r="134" spans="2:2">
      <c r="B134" s="125" t="str">
        <f>IF('[1]37_P_Ac'!B87="","",'[1]37_P_Ac'!B87)</f>
        <v/>
      </c>
    </row>
    <row r="135" spans="2:2">
      <c r="B135" s="125" t="str">
        <f>IF('[1]37_P_Ac'!B88="","",'[1]37_P_Ac'!B88)</f>
        <v/>
      </c>
    </row>
    <row r="136" spans="2:2">
      <c r="B136" s="125" t="str">
        <f>IF('[1]37_P_Ac'!B89="","",'[1]37_P_Ac'!B89)</f>
        <v/>
      </c>
    </row>
    <row r="137" spans="2:2">
      <c r="B137" s="125" t="str">
        <f>IF('[1]37_P_Ac'!B90="","",'[1]37_P_Ac'!B90)</f>
        <v/>
      </c>
    </row>
    <row r="138" spans="2:2">
      <c r="B138" s="125" t="str">
        <f>IF('[1]37_P_Ac'!B91="","",'[1]37_P_Ac'!B91)</f>
        <v/>
      </c>
    </row>
    <row r="139" spans="2:2">
      <c r="B139" s="125" t="str">
        <f>IF('[1]37_P_Ac'!B92="","",'[1]37_P_Ac'!B92)</f>
        <v/>
      </c>
    </row>
    <row r="140" spans="2:2">
      <c r="B140" s="125" t="str">
        <f>IF('[1]37_P_Ac'!B93="","",'[1]37_P_Ac'!B93)</f>
        <v/>
      </c>
    </row>
    <row r="141" spans="2:2">
      <c r="B141" s="125" t="str">
        <f>IF('[1]37_P_Ac'!B94="","",'[1]37_P_Ac'!B94)</f>
        <v/>
      </c>
    </row>
    <row r="142" spans="2:2">
      <c r="B142" s="125" t="str">
        <f>IF('[1]37_P_Ac'!B95="","",'[1]37_P_Ac'!B95)</f>
        <v/>
      </c>
    </row>
    <row r="143" spans="2:2">
      <c r="B143" s="125" t="str">
        <f>IF('[1]37_P_Ac'!B96="","",'[1]37_P_Ac'!B96)</f>
        <v/>
      </c>
    </row>
    <row r="144" spans="2:2">
      <c r="B144" s="125" t="str">
        <f>IF('[1]37_P_Ac'!B97="","",'[1]37_P_Ac'!B97)</f>
        <v/>
      </c>
    </row>
    <row r="145" spans="2:2">
      <c r="B145" s="125" t="str">
        <f>IF('[1]37_P_Ac'!B98="","",'[1]37_P_Ac'!B98)</f>
        <v/>
      </c>
    </row>
    <row r="146" spans="2:2">
      <c r="B146" s="125" t="str">
        <f>IF('[1]37_P_Ac'!B99="","",'[1]37_P_Ac'!B99)</f>
        <v/>
      </c>
    </row>
    <row r="147" spans="2:2">
      <c r="B147" s="125" t="str">
        <f>IF('[1]37_P_Ac'!B100="","",'[1]37_P_Ac'!B100)</f>
        <v/>
      </c>
    </row>
    <row r="148" spans="2:2">
      <c r="B148" s="125" t="str">
        <f>IF('[1]37_P_Ac'!B101="","",'[1]37_P_Ac'!B101)</f>
        <v/>
      </c>
    </row>
    <row r="149" spans="2:2">
      <c r="B149" s="125" t="str">
        <f>IF('[1]37_P_Ac'!B102="","",'[1]37_P_Ac'!B102)</f>
        <v/>
      </c>
    </row>
    <row r="150" spans="2:2">
      <c r="B150" s="125" t="str">
        <f>IF('[1]37_P_Ac'!B103="","",'[1]37_P_Ac'!B103)</f>
        <v/>
      </c>
    </row>
    <row r="151" spans="2:2">
      <c r="B151" s="125" t="str">
        <f>IF('[1]37_P_Ac'!B104="","",'[1]37_P_Ac'!B104)</f>
        <v/>
      </c>
    </row>
    <row r="152" spans="2:2">
      <c r="B152" s="125" t="str">
        <f>IF('[1]37_P_Ac'!B105="","",'[1]37_P_Ac'!B105)</f>
        <v/>
      </c>
    </row>
    <row r="153" spans="2:2">
      <c r="B153" s="125" t="str">
        <f>IF('[1]37_P_Ac'!B106="","",'[1]37_P_Ac'!B106)</f>
        <v/>
      </c>
    </row>
    <row r="154" spans="2:2">
      <c r="B154" s="125" t="str">
        <f>IF('[1]37_P_Ac'!B107="","",'[1]37_P_Ac'!B107)</f>
        <v/>
      </c>
    </row>
    <row r="155" spans="2:2">
      <c r="B155" s="125" t="str">
        <f>IF('[1]37_P_Ac'!B108="","",'[1]37_P_Ac'!B108)</f>
        <v/>
      </c>
    </row>
    <row r="156" spans="2:2">
      <c r="B156" s="125" t="str">
        <f>IF('[1]37_P_Ac'!B109="","",'[1]37_P_Ac'!B109)</f>
        <v/>
      </c>
    </row>
    <row r="157" spans="2:2">
      <c r="B157" s="125" t="str">
        <f>IF('[1]37_P_Ac'!B110="","",'[1]37_P_Ac'!B110)</f>
        <v/>
      </c>
    </row>
    <row r="158" spans="2:2">
      <c r="B158" s="125" t="str">
        <f>IF('[1]37_P_Ac'!B111="","",'[1]37_P_Ac'!B111)</f>
        <v/>
      </c>
    </row>
    <row r="159" spans="2:2">
      <c r="B159" s="125" t="str">
        <f>IF('[1]37_P_Ac'!B112="","",'[1]37_P_Ac'!B112)</f>
        <v/>
      </c>
    </row>
    <row r="160" spans="2:2">
      <c r="B160" s="125" t="str">
        <f>IF('[1]37_P_Ac'!B113="","",'[1]37_P_Ac'!B113)</f>
        <v/>
      </c>
    </row>
    <row r="161" spans="2:2">
      <c r="B161" s="125" t="str">
        <f>IF('[1]37_P_Ac'!B114="","",'[1]37_P_Ac'!B114)</f>
        <v/>
      </c>
    </row>
    <row r="162" spans="2:2">
      <c r="B162" s="125" t="str">
        <f>IF('[1]37_P_Ac'!B115="","",'[1]37_P_Ac'!B115)</f>
        <v/>
      </c>
    </row>
    <row r="163" spans="2:2">
      <c r="B163" s="125" t="str">
        <f>IF('[1]37_P_Ac'!B116="","",'[1]37_P_Ac'!B116)</f>
        <v/>
      </c>
    </row>
    <row r="164" spans="2:2">
      <c r="B164" s="125" t="str">
        <f>IF('[1]37_P_Ac'!B117="","",'[1]37_P_Ac'!B117)</f>
        <v/>
      </c>
    </row>
    <row r="165" spans="2:2">
      <c r="B165" s="125" t="str">
        <f>IF('[1]37_P_Ac'!B118="","",'[1]37_P_Ac'!B118)</f>
        <v/>
      </c>
    </row>
    <row r="166" spans="2:2">
      <c r="B166" s="125" t="str">
        <f>IF('[1]37_P_Ac'!B119="","",'[1]37_P_Ac'!B119)</f>
        <v/>
      </c>
    </row>
    <row r="167" spans="2:2">
      <c r="B167" s="125" t="str">
        <f>IF('[1]37_P_Ac'!B120="","",'[1]37_P_Ac'!B120)</f>
        <v/>
      </c>
    </row>
    <row r="168" spans="2:2">
      <c r="B168" s="125" t="str">
        <f>IF('[1]37_P_Ac'!B121="","",'[1]37_P_Ac'!B121)</f>
        <v/>
      </c>
    </row>
    <row r="169" spans="2:2">
      <c r="B169" s="125" t="str">
        <f>IF('[1]37_P_Ac'!B122="","",'[1]37_P_Ac'!B122)</f>
        <v/>
      </c>
    </row>
    <row r="170" spans="2:2">
      <c r="B170" s="125" t="str">
        <f>IF('[1]37_P_Ac'!B123="","",'[1]37_P_Ac'!B123)</f>
        <v/>
      </c>
    </row>
    <row r="171" spans="2:2">
      <c r="B171" s="125" t="str">
        <f>IF('[1]37_P_Ac'!B124="","",'[1]37_P_Ac'!B124)</f>
        <v/>
      </c>
    </row>
    <row r="172" spans="2:2">
      <c r="B172" s="125" t="str">
        <f>IF('[1]37_P_Ac'!B125="","",'[1]37_P_Ac'!B125)</f>
        <v/>
      </c>
    </row>
    <row r="173" spans="2:2">
      <c r="B173" s="125" t="str">
        <f>IF('[1]37_P_Ac'!B126="","",'[1]37_P_Ac'!B126)</f>
        <v/>
      </c>
    </row>
    <row r="174" spans="2:2">
      <c r="B174" s="125" t="str">
        <f>IF('[1]37_P_Ac'!B127="","",'[1]37_P_Ac'!B127)</f>
        <v/>
      </c>
    </row>
    <row r="175" spans="2:2">
      <c r="B175" s="125" t="str">
        <f>IF('[1]37_P_Ac'!B128="","",'[1]37_P_Ac'!B128)</f>
        <v/>
      </c>
    </row>
    <row r="176" spans="2:2">
      <c r="B176" s="125" t="str">
        <f>IF('[1]37_P_Ac'!B129="","",'[1]37_P_Ac'!B129)</f>
        <v/>
      </c>
    </row>
    <row r="177" spans="2:2">
      <c r="B177" s="125" t="str">
        <f>IF('[1]37_P_Ac'!B130="","",'[1]37_P_Ac'!B130)</f>
        <v/>
      </c>
    </row>
    <row r="178" spans="2:2">
      <c r="B178" s="125" t="str">
        <f>IF('[1]37_P_Ac'!B131="","",'[1]37_P_Ac'!B131)</f>
        <v/>
      </c>
    </row>
    <row r="179" spans="2:2">
      <c r="B179" s="125" t="str">
        <f>IF('[1]37_P_Ac'!B132="","",'[1]37_P_Ac'!B132)</f>
        <v/>
      </c>
    </row>
    <row r="180" spans="2:2">
      <c r="B180" s="125" t="str">
        <f>IF('[1]37_P_Ac'!B133="","",'[1]37_P_Ac'!B133)</f>
        <v/>
      </c>
    </row>
    <row r="181" spans="2:2">
      <c r="B181" s="125" t="str">
        <f>IF('[1]37_P_Ac'!B134="","",'[1]37_P_Ac'!B134)</f>
        <v/>
      </c>
    </row>
    <row r="182" spans="2:2">
      <c r="B182" s="125" t="str">
        <f>IF('[1]37_P_Ac'!B135="","",'[1]37_P_Ac'!B135)</f>
        <v/>
      </c>
    </row>
    <row r="183" spans="2:2">
      <c r="B183" s="125" t="str">
        <f>IF('[1]37_P_Ac'!B136="","",'[1]37_P_Ac'!B136)</f>
        <v/>
      </c>
    </row>
    <row r="184" spans="2:2">
      <c r="B184" s="125" t="str">
        <f>IF('[1]37_P_Ac'!B137="","",'[1]37_P_Ac'!B137)</f>
        <v/>
      </c>
    </row>
    <row r="185" spans="2:2">
      <c r="B185" s="125" t="str">
        <f>IF('[1]37_P_Ac'!B138="","",'[1]37_P_Ac'!B138)</f>
        <v/>
      </c>
    </row>
    <row r="186" spans="2:2">
      <c r="B186" s="125" t="str">
        <f>IF('[1]37_P_Ac'!B139="","",'[1]37_P_Ac'!B139)</f>
        <v/>
      </c>
    </row>
    <row r="187" spans="2:2">
      <c r="B187" s="125" t="str">
        <f>IF('[1]37_P_Ac'!B140="","",'[1]37_P_Ac'!B140)</f>
        <v/>
      </c>
    </row>
    <row r="188" spans="2:2">
      <c r="B188" s="125" t="str">
        <f>IF('[1]37_P_Ac'!B141="","",'[1]37_P_Ac'!B141)</f>
        <v/>
      </c>
    </row>
    <row r="189" spans="2:2">
      <c r="B189" s="125" t="str">
        <f>IF('[1]37_P_Ac'!B142="","",'[1]37_P_Ac'!B142)</f>
        <v/>
      </c>
    </row>
    <row r="190" spans="2:2">
      <c r="B190" s="125" t="str">
        <f>IF('[1]37_P_Ac'!B143="","",'[1]37_P_Ac'!B143)</f>
        <v/>
      </c>
    </row>
    <row r="191" spans="2:2">
      <c r="B191" s="125" t="str">
        <f>IF('[1]37_P_Ac'!B144="","",'[1]37_P_Ac'!B144)</f>
        <v/>
      </c>
    </row>
    <row r="192" spans="2:2">
      <c r="B192" s="125" t="str">
        <f>IF('[1]37_P_Ac'!B145="","",'[1]37_P_Ac'!B145)</f>
        <v/>
      </c>
    </row>
    <row r="193" spans="2:2">
      <c r="B193" s="125" t="str">
        <f>IF('[1]37_P_Ac'!B146="","",'[1]37_P_Ac'!B146)</f>
        <v/>
      </c>
    </row>
    <row r="194" spans="2:2">
      <c r="B194" s="125" t="str">
        <f>IF('[1]37_P_Ac'!B147="","",'[1]37_P_Ac'!B147)</f>
        <v/>
      </c>
    </row>
    <row r="195" spans="2:2">
      <c r="B195" s="125" t="str">
        <f>IF('[1]37_P_Ac'!B148="","",'[1]37_P_Ac'!B148)</f>
        <v/>
      </c>
    </row>
    <row r="196" spans="2:2">
      <c r="B196" s="125" t="str">
        <f>IF('[1]37_P_Ac'!B149="","",'[1]37_P_Ac'!B149)</f>
        <v/>
      </c>
    </row>
    <row r="197" spans="2:2">
      <c r="B197" s="125" t="str">
        <f>IF('[1]37_P_Ac'!B150="","",'[1]37_P_Ac'!B150)</f>
        <v/>
      </c>
    </row>
    <row r="198" spans="2:2">
      <c r="B198" s="125" t="str">
        <f>IF('[1]37_P_Ac'!B151="","",'[1]37_P_Ac'!B151)</f>
        <v/>
      </c>
    </row>
    <row r="199" spans="2:2">
      <c r="B199" s="125" t="str">
        <f>IF('[1]37_P_Ac'!B152="","",'[1]37_P_Ac'!B152)</f>
        <v/>
      </c>
    </row>
    <row r="200" spans="2:2">
      <c r="B200" s="125" t="str">
        <f>IF('[1]37_P_Ac'!B153="","",'[1]37_P_Ac'!B153)</f>
        <v/>
      </c>
    </row>
    <row r="201" spans="2:2">
      <c r="B201" s="125" t="str">
        <f>IF('[1]37_P_Ac'!B154="","",'[1]37_P_Ac'!B154)</f>
        <v/>
      </c>
    </row>
    <row r="202" spans="2:2">
      <c r="B202" s="125" t="str">
        <f>IF('[1]37_P_Ac'!B155="","",'[1]37_P_Ac'!B155)</f>
        <v/>
      </c>
    </row>
    <row r="203" spans="2:2">
      <c r="B203" s="125" t="str">
        <f>IF('[1]37_P_Ac'!B156="","",'[1]37_P_Ac'!B156)</f>
        <v/>
      </c>
    </row>
    <row r="204" spans="2:2">
      <c r="B204" s="125" t="str">
        <f>IF('[1]37_P_Ac'!B157="","",'[1]37_P_Ac'!B157)</f>
        <v/>
      </c>
    </row>
    <row r="205" spans="2:2">
      <c r="B205" s="125" t="str">
        <f>IF('[1]37_P_Ac'!B158="","",'[1]37_P_Ac'!B158)</f>
        <v/>
      </c>
    </row>
    <row r="206" spans="2:2">
      <c r="B206" s="125" t="str">
        <f>IF('[1]37_P_Ac'!B159="","",'[1]37_P_Ac'!B159)</f>
        <v/>
      </c>
    </row>
    <row r="207" spans="2:2">
      <c r="B207" s="125" t="str">
        <f>IF('[1]37_P_Ac'!B160="","",'[1]37_P_Ac'!B160)</f>
        <v/>
      </c>
    </row>
    <row r="208" spans="2:2">
      <c r="B208" s="125" t="str">
        <f>IF('[1]37_P_Ac'!B161="","",'[1]37_P_Ac'!B161)</f>
        <v/>
      </c>
    </row>
    <row r="209" spans="2:2">
      <c r="B209" s="125" t="str">
        <f>IF('[1]37_P_Ac'!B162="","",'[1]37_P_Ac'!B162)</f>
        <v/>
      </c>
    </row>
    <row r="210" spans="2:2">
      <c r="B210" s="125" t="str">
        <f>IF('[1]37_P_Ac'!B163="","",'[1]37_P_Ac'!B163)</f>
        <v/>
      </c>
    </row>
    <row r="211" spans="2:2">
      <c r="B211" s="125" t="str">
        <f>IF('[1]37_P_Ac'!B164="","",'[1]37_P_Ac'!B164)</f>
        <v/>
      </c>
    </row>
    <row r="212" spans="2:2">
      <c r="B212" s="125" t="str">
        <f>IF('[1]37_P_Ac'!B165="","",'[1]37_P_Ac'!B165)</f>
        <v/>
      </c>
    </row>
    <row r="213" spans="2:2">
      <c r="B213" s="125" t="str">
        <f>IF('[1]37_P_Ac'!B166="","",'[1]37_P_Ac'!B166)</f>
        <v/>
      </c>
    </row>
    <row r="214" spans="2:2">
      <c r="B214" s="125" t="str">
        <f>IF('[1]37_P_Ac'!B167="","",'[1]37_P_Ac'!B167)</f>
        <v/>
      </c>
    </row>
    <row r="215" spans="2:2">
      <c r="B215" s="125" t="str">
        <f>IF('[1]37_P_Ac'!B168="","",'[1]37_P_Ac'!B168)</f>
        <v/>
      </c>
    </row>
    <row r="216" spans="2:2">
      <c r="B216" s="125" t="str">
        <f>IF('[1]37_P_Ac'!B169="","",'[1]37_P_Ac'!B169)</f>
        <v/>
      </c>
    </row>
    <row r="217" spans="2:2">
      <c r="B217" s="125" t="str">
        <f>IF('[1]37_P_Ac'!B170="","",'[1]37_P_Ac'!B170)</f>
        <v/>
      </c>
    </row>
    <row r="218" spans="2:2">
      <c r="B218" s="125" t="str">
        <f>IF('[1]37_P_Ac'!B171="","",'[1]37_P_Ac'!B171)</f>
        <v/>
      </c>
    </row>
    <row r="219" spans="2:2">
      <c r="B219" s="125" t="str">
        <f>IF('[1]37_P_Ac'!B172="","",'[1]37_P_Ac'!B172)</f>
        <v/>
      </c>
    </row>
    <row r="220" spans="2:2">
      <c r="B220" s="125" t="str">
        <f>IF('[1]37_P_Ac'!B173="","",'[1]37_P_Ac'!B173)</f>
        <v/>
      </c>
    </row>
    <row r="221" spans="2:2">
      <c r="B221" s="125" t="str">
        <f>IF('[1]37_P_Ac'!B174="","",'[1]37_P_Ac'!B174)</f>
        <v/>
      </c>
    </row>
    <row r="222" spans="2:2">
      <c r="B222" s="125" t="str">
        <f>IF('[1]37_P_Ac'!B175="","",'[1]37_P_Ac'!B175)</f>
        <v/>
      </c>
    </row>
    <row r="223" spans="2:2">
      <c r="B223" s="125" t="str">
        <f>IF('[1]37_P_Ac'!B176="","",'[1]37_P_Ac'!B176)</f>
        <v/>
      </c>
    </row>
    <row r="224" spans="2:2">
      <c r="B224" s="125" t="str">
        <f>IF('[1]37_P_Ac'!B177="","",'[1]37_P_Ac'!B177)</f>
        <v/>
      </c>
    </row>
    <row r="225" spans="2:2">
      <c r="B225" s="125" t="str">
        <f>IF('[1]37_P_Ac'!B178="","",'[1]37_P_Ac'!B178)</f>
        <v/>
      </c>
    </row>
    <row r="226" spans="2:2">
      <c r="B226" s="125" t="str">
        <f>IF('[1]37_P_Ac'!B179="","",'[1]37_P_Ac'!B179)</f>
        <v/>
      </c>
    </row>
    <row r="227" spans="2:2">
      <c r="B227" s="125" t="str">
        <f>IF('[1]37_P_Ac'!B180="","",'[1]37_P_Ac'!B180)</f>
        <v/>
      </c>
    </row>
    <row r="228" spans="2:2">
      <c r="B228" s="125" t="str">
        <f>IF('[1]37_P_Ac'!B181="","",'[1]37_P_Ac'!B181)</f>
        <v/>
      </c>
    </row>
    <row r="229" spans="2:2">
      <c r="B229" s="125" t="str">
        <f>IF('[1]37_P_Ac'!B182="","",'[1]37_P_Ac'!B182)</f>
        <v/>
      </c>
    </row>
    <row r="230" spans="2:2">
      <c r="B230" s="125" t="str">
        <f>IF('[1]37_P_Ac'!B183="","",'[1]37_P_Ac'!B183)</f>
        <v/>
      </c>
    </row>
    <row r="231" spans="2:2">
      <c r="B231" s="125" t="str">
        <f>IF('[1]37_P_Ac'!B184="","",'[1]37_P_Ac'!B184)</f>
        <v/>
      </c>
    </row>
    <row r="232" spans="2:2">
      <c r="B232" s="125" t="str">
        <f>IF('[1]37_P_Ac'!B185="","",'[1]37_P_Ac'!B185)</f>
        <v/>
      </c>
    </row>
    <row r="233" spans="2:2">
      <c r="B233" s="125" t="str">
        <f>IF('[1]37_P_Ac'!B186="","",'[1]37_P_Ac'!B186)</f>
        <v/>
      </c>
    </row>
    <row r="234" spans="2:2">
      <c r="B234" s="125" t="str">
        <f>IF('[1]37_P_Ac'!B187="","",'[1]37_P_Ac'!B187)</f>
        <v/>
      </c>
    </row>
    <row r="235" spans="2:2">
      <c r="B235" s="125" t="str">
        <f>IF('[1]37_P_Ac'!B188="","",'[1]37_P_Ac'!B188)</f>
        <v/>
      </c>
    </row>
    <row r="236" spans="2:2">
      <c r="B236" s="125" t="str">
        <f>IF('[1]37_P_Ac'!B189="","",'[1]37_P_Ac'!B189)</f>
        <v/>
      </c>
    </row>
    <row r="237" spans="2:2">
      <c r="B237" s="125" t="str">
        <f>IF('[1]37_P_Ac'!B190="","",'[1]37_P_Ac'!B190)</f>
        <v/>
      </c>
    </row>
    <row r="238" spans="2:2">
      <c r="B238" s="125" t="str">
        <f>IF('[1]37_P_Ac'!B191="","",'[1]37_P_Ac'!B191)</f>
        <v/>
      </c>
    </row>
    <row r="239" spans="2:2">
      <c r="B239" s="125" t="str">
        <f>IF('[1]37_P_Ac'!B192="","",'[1]37_P_Ac'!B192)</f>
        <v/>
      </c>
    </row>
    <row r="240" spans="2:2">
      <c r="B240" s="125" t="str">
        <f>IF('[1]37_P_Ac'!B193="","",'[1]37_P_Ac'!B193)</f>
        <v/>
      </c>
    </row>
    <row r="241" spans="2:2">
      <c r="B241" s="125" t="str">
        <f>IF('[1]37_P_Ac'!B194="","",'[1]37_P_Ac'!B194)</f>
        <v/>
      </c>
    </row>
    <row r="242" spans="2:2">
      <c r="B242" s="125" t="str">
        <f>IF('[1]37_P_Ac'!B195="","",'[1]37_P_Ac'!B195)</f>
        <v/>
      </c>
    </row>
    <row r="243" spans="2:2">
      <c r="B243" s="125" t="str">
        <f>IF('[1]37_P_Ac'!B196="","",'[1]37_P_Ac'!B196)</f>
        <v/>
      </c>
    </row>
    <row r="244" spans="2:2">
      <c r="B244" s="125" t="str">
        <f>IF('[1]37_P_Ac'!B197="","",'[1]37_P_Ac'!B197)</f>
        <v/>
      </c>
    </row>
    <row r="245" spans="2:2">
      <c r="B245" s="125" t="str">
        <f>IF('[1]37_P_Ac'!B198="","",'[1]37_P_Ac'!B198)</f>
        <v/>
      </c>
    </row>
    <row r="246" spans="2:2">
      <c r="B246" s="125" t="str">
        <f>IF('[1]37_P_Ac'!B199="","",'[1]37_P_Ac'!B199)</f>
        <v/>
      </c>
    </row>
    <row r="247" spans="2:2">
      <c r="B247" s="125" t="str">
        <f>IF('[1]37_P_Ac'!B200="","",'[1]37_P_Ac'!B200)</f>
        <v/>
      </c>
    </row>
    <row r="248" spans="2:2">
      <c r="B248" s="125" t="str">
        <f>IF('[1]37_P_Ac'!B201="","",'[1]37_P_Ac'!B201)</f>
        <v/>
      </c>
    </row>
    <row r="249" spans="2:2">
      <c r="B249" s="125" t="str">
        <f>IF('[1]37_P_Ac'!B202="","",'[1]37_P_Ac'!B202)</f>
        <v/>
      </c>
    </row>
    <row r="250" spans="2:2">
      <c r="B250" s="125" t="str">
        <f>IF('[1]37_P_Ac'!B203="","",'[1]37_P_Ac'!B203)</f>
        <v/>
      </c>
    </row>
    <row r="251" spans="2:2">
      <c r="B251" s="125" t="str">
        <f>IF('[1]37_P_Ac'!B204="","",'[1]37_P_Ac'!B204)</f>
        <v/>
      </c>
    </row>
    <row r="252" spans="2:2">
      <c r="B252" s="125" t="str">
        <f>IF('[1]37_P_Ac'!B205="","",'[1]37_P_Ac'!B205)</f>
        <v/>
      </c>
    </row>
    <row r="253" spans="2:2">
      <c r="B253" s="125" t="str">
        <f>IF('[1]37_P_Ac'!B206="","",'[1]37_P_Ac'!B206)</f>
        <v/>
      </c>
    </row>
    <row r="254" spans="2:2">
      <c r="B254" s="125" t="str">
        <f>IF('[1]37_P_Ac'!B207="","",'[1]37_P_Ac'!B207)</f>
        <v/>
      </c>
    </row>
    <row r="255" spans="2:2">
      <c r="B255" s="125" t="str">
        <f>IF('[1]37_P_Ac'!B208="","",'[1]37_P_Ac'!B208)</f>
        <v/>
      </c>
    </row>
    <row r="256" spans="2:2">
      <c r="B256" s="125" t="str">
        <f>IF('[1]37_P_Ac'!B209="","",'[1]37_P_Ac'!B209)</f>
        <v/>
      </c>
    </row>
    <row r="257" spans="2:2">
      <c r="B257" s="125" t="str">
        <f>IF('[1]37_P_Ac'!B210="","",'[1]37_P_Ac'!B210)</f>
        <v/>
      </c>
    </row>
    <row r="258" spans="2:2">
      <c r="B258" s="125" t="str">
        <f>IF('[1]37_P_Ac'!B211="","",'[1]37_P_Ac'!B211)</f>
        <v/>
      </c>
    </row>
    <row r="259" spans="2:2">
      <c r="B259" s="125" t="str">
        <f>IF('[1]37_P_Ac'!B212="","",'[1]37_P_Ac'!B212)</f>
        <v/>
      </c>
    </row>
    <row r="260" spans="2:2">
      <c r="B260" s="125" t="str">
        <f>IF('[1]37_P_Ac'!B213="","",'[1]37_P_Ac'!B213)</f>
        <v/>
      </c>
    </row>
    <row r="261" spans="2:2">
      <c r="B261" s="125" t="str">
        <f>IF('[1]37_P_Ac'!B214="","",'[1]37_P_Ac'!B214)</f>
        <v/>
      </c>
    </row>
    <row r="262" spans="2:2">
      <c r="B262" s="125" t="str">
        <f>IF('[1]37_P_Ac'!B215="","",'[1]37_P_Ac'!B215)</f>
        <v/>
      </c>
    </row>
    <row r="263" spans="2:2">
      <c r="B263" s="125" t="str">
        <f>IF('[1]37_P_Ac'!B216="","",'[1]37_P_Ac'!B216)</f>
        <v/>
      </c>
    </row>
    <row r="264" spans="2:2">
      <c r="B264" s="125" t="str">
        <f>IF('[1]37_P_Ac'!B217="","",'[1]37_P_Ac'!B217)</f>
        <v/>
      </c>
    </row>
    <row r="265" spans="2:2">
      <c r="B265" s="125" t="str">
        <f>IF('[1]37_P_Ac'!B218="","",'[1]37_P_Ac'!B218)</f>
        <v/>
      </c>
    </row>
    <row r="266" spans="2:2">
      <c r="B266" s="125" t="str">
        <f>IF('[1]37_P_Ac'!B219="","",'[1]37_P_Ac'!B219)</f>
        <v/>
      </c>
    </row>
    <row r="267" spans="2:2">
      <c r="B267" s="125" t="str">
        <f>IF('[1]37_P_Ac'!B220="","",'[1]37_P_Ac'!B220)</f>
        <v/>
      </c>
    </row>
    <row r="268" spans="2:2">
      <c r="B268" s="125" t="str">
        <f>IF('[1]37_P_Ac'!B221="","",'[1]37_P_Ac'!B221)</f>
        <v/>
      </c>
    </row>
    <row r="269" spans="2:2">
      <c r="B269" s="125" t="str">
        <f>IF('[1]37_P_Ac'!B222="","",'[1]37_P_Ac'!B222)</f>
        <v/>
      </c>
    </row>
    <row r="270" spans="2:2">
      <c r="B270" s="125" t="str">
        <f>IF('[1]37_P_Ac'!B223="","",'[1]37_P_Ac'!B223)</f>
        <v/>
      </c>
    </row>
    <row r="271" spans="2:2">
      <c r="B271" s="125" t="str">
        <f>IF('[1]37_P_Ac'!B224="","",'[1]37_P_Ac'!B224)</f>
        <v/>
      </c>
    </row>
    <row r="272" spans="2:2">
      <c r="B272" s="125" t="str">
        <f>IF('[1]37_P_Ac'!B225="","",'[1]37_P_Ac'!B225)</f>
        <v/>
      </c>
    </row>
    <row r="273" spans="2:2">
      <c r="B273" s="125" t="str">
        <f>IF('[1]37_P_Ac'!B226="","",'[1]37_P_Ac'!B226)</f>
        <v/>
      </c>
    </row>
    <row r="274" spans="2:2">
      <c r="B274" s="125" t="str">
        <f>IF('[1]37_P_Ac'!B227="","",'[1]37_P_Ac'!B227)</f>
        <v/>
      </c>
    </row>
    <row r="275" spans="2:2">
      <c r="B275" s="125" t="str">
        <f>IF('[1]37_P_Ac'!B228="","",'[1]37_P_Ac'!B228)</f>
        <v/>
      </c>
    </row>
    <row r="276" spans="2:2">
      <c r="B276" s="125" t="str">
        <f>IF('[1]37_P_Ac'!B229="","",'[1]37_P_Ac'!B229)</f>
        <v/>
      </c>
    </row>
    <row r="277" spans="2:2">
      <c r="B277" s="125" t="str">
        <f>IF('[1]37_P_Ac'!B230="","",'[1]37_P_Ac'!B230)</f>
        <v/>
      </c>
    </row>
    <row r="278" spans="2:2">
      <c r="B278" s="125" t="str">
        <f>IF('[1]37_P_Ac'!B231="","",'[1]37_P_Ac'!B231)</f>
        <v/>
      </c>
    </row>
    <row r="279" spans="2:2">
      <c r="B279" s="125" t="str">
        <f>IF('[1]37_P_Ac'!B232="","",'[1]37_P_Ac'!B232)</f>
        <v/>
      </c>
    </row>
    <row r="280" spans="2:2">
      <c r="B280" s="125" t="str">
        <f>IF('[1]37_P_Ac'!B233="","",'[1]37_P_Ac'!B233)</f>
        <v/>
      </c>
    </row>
    <row r="281" spans="2:2">
      <c r="B281" s="125" t="str">
        <f>IF('[1]37_P_Ac'!B234="","",'[1]37_P_Ac'!B234)</f>
        <v/>
      </c>
    </row>
    <row r="282" spans="2:2">
      <c r="B282" s="125" t="str">
        <f>IF('[1]37_P_Ac'!B235="","",'[1]37_P_Ac'!B235)</f>
        <v/>
      </c>
    </row>
    <row r="283" spans="2:2">
      <c r="B283" s="125" t="str">
        <f>IF('[1]37_P_Ac'!B236="","",'[1]37_P_Ac'!B236)</f>
        <v/>
      </c>
    </row>
    <row r="284" spans="2:2">
      <c r="B284" s="125" t="str">
        <f>IF('[1]37_P_Ac'!B237="","",'[1]37_P_Ac'!B237)</f>
        <v/>
      </c>
    </row>
    <row r="285" spans="2:2">
      <c r="B285" s="125" t="str">
        <f>IF('[1]37_P_Ac'!B238="","",'[1]37_P_Ac'!B238)</f>
        <v/>
      </c>
    </row>
    <row r="286" spans="2:2">
      <c r="B286" s="125" t="str">
        <f>IF('[1]37_P_Ac'!B239="","",'[1]37_P_Ac'!B239)</f>
        <v/>
      </c>
    </row>
    <row r="287" spans="2:2">
      <c r="B287" s="125" t="str">
        <f>IF('[1]37_P_Ac'!B240="","",'[1]37_P_Ac'!B240)</f>
        <v/>
      </c>
    </row>
    <row r="288" spans="2:2">
      <c r="B288" s="125" t="str">
        <f>IF('[1]37_P_Ac'!B241="","",'[1]37_P_Ac'!B241)</f>
        <v/>
      </c>
    </row>
    <row r="289" spans="2:2">
      <c r="B289" s="125" t="str">
        <f>IF('[1]37_P_Ac'!B242="","",'[1]37_P_Ac'!B242)</f>
        <v/>
      </c>
    </row>
    <row r="290" spans="2:2">
      <c r="B290" s="125" t="str">
        <f>IF('[1]37_P_Ac'!B243="","",'[1]37_P_Ac'!B243)</f>
        <v/>
      </c>
    </row>
    <row r="291" spans="2:2">
      <c r="B291" s="125" t="str">
        <f>IF('[1]37_P_Ac'!B244="","",'[1]37_P_Ac'!B244)</f>
        <v/>
      </c>
    </row>
    <row r="292" spans="2:2">
      <c r="B292" s="125" t="str">
        <f>IF('[1]37_P_Ac'!B245="","",'[1]37_P_Ac'!B245)</f>
        <v/>
      </c>
    </row>
    <row r="293" spans="2:2">
      <c r="B293" s="125" t="str">
        <f>IF('[1]37_P_Ac'!B246="","",'[1]37_P_Ac'!B246)</f>
        <v/>
      </c>
    </row>
    <row r="294" spans="2:2">
      <c r="B294" s="125" t="str">
        <f>IF('[1]37_P_Ac'!B247="","",'[1]37_P_Ac'!B247)</f>
        <v/>
      </c>
    </row>
    <row r="295" spans="2:2">
      <c r="B295" s="125" t="str">
        <f>IF('[1]37_P_Ac'!B248="","",'[1]37_P_Ac'!B248)</f>
        <v/>
      </c>
    </row>
    <row r="296" spans="2:2">
      <c r="B296" s="125" t="str">
        <f>IF('[1]37_P_Ac'!B249="","",'[1]37_P_Ac'!B249)</f>
        <v/>
      </c>
    </row>
    <row r="297" spans="2:2">
      <c r="B297" s="125" t="str">
        <f>IF('[1]37_P_Ac'!B250="","",'[1]37_P_Ac'!B250)</f>
        <v/>
      </c>
    </row>
    <row r="298" spans="2:2">
      <c r="B298" s="125" t="str">
        <f>IF('[1]37_P_Ac'!B251="","",'[1]37_P_Ac'!B251)</f>
        <v/>
      </c>
    </row>
    <row r="299" spans="2:2">
      <c r="B299" s="125" t="str">
        <f>IF('[1]37_P_Ac'!B252="","",'[1]37_P_Ac'!B252)</f>
        <v/>
      </c>
    </row>
    <row r="300" spans="2:2">
      <c r="B300" s="125" t="str">
        <f>IF('[1]37_P_Ac'!B253="","",'[1]37_P_Ac'!B253)</f>
        <v/>
      </c>
    </row>
    <row r="301" spans="2:2">
      <c r="B301" s="125" t="str">
        <f>IF('[1]37_P_Ac'!B254="","",'[1]37_P_Ac'!B254)</f>
        <v/>
      </c>
    </row>
    <row r="302" spans="2:2">
      <c r="B302" s="125" t="str">
        <f>IF('[1]37_P_Ac'!B255="","",'[1]37_P_Ac'!B255)</f>
        <v/>
      </c>
    </row>
    <row r="303" spans="2:2">
      <c r="B303" s="125" t="str">
        <f>IF('[1]37_P_Ac'!B256="","",'[1]37_P_Ac'!B256)</f>
        <v/>
      </c>
    </row>
    <row r="304" spans="2:2">
      <c r="B304" s="125" t="str">
        <f>IF('[1]37_P_Ac'!B257="","",'[1]37_P_Ac'!B257)</f>
        <v/>
      </c>
    </row>
    <row r="305" spans="2:2">
      <c r="B305" s="125" t="str">
        <f>IF('[1]37_P_Ac'!B258="","",'[1]37_P_Ac'!B258)</f>
        <v/>
      </c>
    </row>
    <row r="306" spans="2:2">
      <c r="B306" s="125" t="str">
        <f>IF('[1]37_P_Ac'!B259="","",'[1]37_P_Ac'!B259)</f>
        <v/>
      </c>
    </row>
    <row r="307" spans="2:2">
      <c r="B307" s="125" t="str">
        <f>IF('[1]37_P_Ac'!B260="","",'[1]37_P_Ac'!B260)</f>
        <v/>
      </c>
    </row>
    <row r="308" spans="2:2">
      <c r="B308" s="125" t="str">
        <f>IF('[1]37_P_Ac'!B261="","",'[1]37_P_Ac'!B261)</f>
        <v/>
      </c>
    </row>
    <row r="309" spans="2:2">
      <c r="B309" s="125" t="str">
        <f>IF('[1]37_P_Ac'!B262="","",'[1]37_P_Ac'!B262)</f>
        <v/>
      </c>
    </row>
    <row r="310" spans="2:2">
      <c r="B310" s="125" t="str">
        <f>IF('[1]37_P_Ac'!B263="","",'[1]37_P_Ac'!B263)</f>
        <v/>
      </c>
    </row>
    <row r="311" spans="2:2">
      <c r="B311" s="125" t="str">
        <f>IF('[1]37_P_Ac'!B264="","",'[1]37_P_Ac'!B264)</f>
        <v/>
      </c>
    </row>
    <row r="312" spans="2:2">
      <c r="B312" s="125" t="str">
        <f>IF('[1]37_P_Ac'!B265="","",'[1]37_P_Ac'!B265)</f>
        <v/>
      </c>
    </row>
    <row r="313" spans="2:2">
      <c r="B313" s="125" t="str">
        <f>IF('[1]37_P_Ac'!B266="","",'[1]37_P_Ac'!B266)</f>
        <v/>
      </c>
    </row>
    <row r="314" spans="2:2">
      <c r="B314" s="125" t="str">
        <f>IF('[1]37_P_Ac'!B267="","",'[1]37_P_Ac'!B267)</f>
        <v/>
      </c>
    </row>
    <row r="315" spans="2:2">
      <c r="B315" s="125" t="str">
        <f>IF('[1]37_P_Ac'!B268="","",'[1]37_P_Ac'!B268)</f>
        <v/>
      </c>
    </row>
    <row r="316" spans="2:2">
      <c r="B316" s="125" t="str">
        <f>IF('[1]37_P_Ac'!B269="","",'[1]37_P_Ac'!B269)</f>
        <v/>
      </c>
    </row>
    <row r="317" spans="2:2">
      <c r="B317" s="125" t="str">
        <f>IF('[1]37_P_Ac'!B270="","",'[1]37_P_Ac'!B270)</f>
        <v/>
      </c>
    </row>
    <row r="318" spans="2:2">
      <c r="B318" s="125" t="str">
        <f>IF('[1]37_P_Ac'!B271="","",'[1]37_P_Ac'!B271)</f>
        <v/>
      </c>
    </row>
    <row r="319" spans="2:2">
      <c r="B319" s="125" t="str">
        <f>IF('[1]37_P_Ac'!B272="","",'[1]37_P_Ac'!B272)</f>
        <v/>
      </c>
    </row>
    <row r="320" spans="2:2">
      <c r="B320" s="125" t="str">
        <f>IF('[1]37_P_Ac'!B273="","",'[1]37_P_Ac'!B273)</f>
        <v/>
      </c>
    </row>
    <row r="321" spans="2:2">
      <c r="B321" s="125" t="str">
        <f>IF('[1]37_P_Ac'!B274="","",'[1]37_P_Ac'!B274)</f>
        <v/>
      </c>
    </row>
    <row r="322" spans="2:2">
      <c r="B322" s="125" t="str">
        <f>IF('[1]37_P_Ac'!B275="","",'[1]37_P_Ac'!B275)</f>
        <v/>
      </c>
    </row>
    <row r="323" spans="2:2">
      <c r="B323" s="125" t="str">
        <f>IF('[1]37_P_Ac'!B276="","",'[1]37_P_Ac'!B276)</f>
        <v/>
      </c>
    </row>
    <row r="324" spans="2:2">
      <c r="B324" s="125" t="str">
        <f>IF('[1]37_P_Ac'!B277="","",'[1]37_P_Ac'!B277)</f>
        <v/>
      </c>
    </row>
    <row r="325" spans="2:2">
      <c r="B325" s="125" t="str">
        <f>IF('[1]37_P_Ac'!B278="","",'[1]37_P_Ac'!B278)</f>
        <v/>
      </c>
    </row>
    <row r="326" spans="2:2">
      <c r="B326" s="125" t="str">
        <f>IF('[1]37_P_Ac'!B279="","",'[1]37_P_Ac'!B279)</f>
        <v/>
      </c>
    </row>
    <row r="327" spans="2:2">
      <c r="B327" s="125" t="str">
        <f>IF('[1]37_P_Ac'!B280="","",'[1]37_P_Ac'!B280)</f>
        <v/>
      </c>
    </row>
    <row r="328" spans="2:2">
      <c r="B328" s="125" t="str">
        <f>IF('[1]37_P_Ac'!B281="","",'[1]37_P_Ac'!B281)</f>
        <v/>
      </c>
    </row>
    <row r="329" spans="2:2">
      <c r="B329" s="125" t="str">
        <f>IF('[1]37_P_Ac'!B282="","",'[1]37_P_Ac'!B282)</f>
        <v/>
      </c>
    </row>
    <row r="330" spans="2:2">
      <c r="B330" s="125" t="str">
        <f>IF('[1]37_P_Ac'!B283="","",'[1]37_P_Ac'!B283)</f>
        <v/>
      </c>
    </row>
    <row r="331" spans="2:2">
      <c r="B331" s="125" t="str">
        <f>IF('[1]37_P_Ac'!B284="","",'[1]37_P_Ac'!B284)</f>
        <v/>
      </c>
    </row>
    <row r="332" spans="2:2">
      <c r="B332" s="125" t="str">
        <f>IF('[1]37_P_Ac'!B285="","",'[1]37_P_Ac'!B285)</f>
        <v/>
      </c>
    </row>
    <row r="333" spans="2:2">
      <c r="B333" s="125" t="str">
        <f>IF('[1]37_P_Ac'!B286="","",'[1]37_P_Ac'!B286)</f>
        <v/>
      </c>
    </row>
    <row r="334" spans="2:2">
      <c r="B334" s="125" t="str">
        <f>IF('[1]37_P_Ac'!B287="","",'[1]37_P_Ac'!B287)</f>
        <v/>
      </c>
    </row>
    <row r="335" spans="2:2">
      <c r="B335" s="125" t="str">
        <f>IF('[1]37_P_Ac'!B288="","",'[1]37_P_Ac'!B288)</f>
        <v/>
      </c>
    </row>
    <row r="336" spans="2:2">
      <c r="B336" s="125" t="str">
        <f>IF('[1]37_P_Ac'!B289="","",'[1]37_P_Ac'!B289)</f>
        <v/>
      </c>
    </row>
    <row r="337" spans="2:2">
      <c r="B337" s="125" t="str">
        <f>IF('[1]37_P_Ac'!B290="","",'[1]37_P_Ac'!B290)</f>
        <v/>
      </c>
    </row>
    <row r="338" spans="2:2">
      <c r="B338" s="125" t="str">
        <f>IF('[1]37_P_Ac'!B291="","",'[1]37_P_Ac'!B291)</f>
        <v/>
      </c>
    </row>
    <row r="339" spans="2:2">
      <c r="B339" s="125" t="str">
        <f>IF('[1]37_P_Ac'!B292="","",'[1]37_P_Ac'!B292)</f>
        <v/>
      </c>
    </row>
    <row r="340" spans="2:2">
      <c r="B340" s="125" t="str">
        <f>IF('[1]37_P_Ac'!B293="","",'[1]37_P_Ac'!B293)</f>
        <v/>
      </c>
    </row>
    <row r="341" spans="2:2">
      <c r="B341" s="125" t="str">
        <f>IF('[1]37_P_Ac'!B294="","",'[1]37_P_Ac'!B294)</f>
        <v/>
      </c>
    </row>
    <row r="342" spans="2:2">
      <c r="B342" s="125" t="str">
        <f>IF('[1]37_P_Ac'!B295="","",'[1]37_P_Ac'!B295)</f>
        <v/>
      </c>
    </row>
    <row r="343" spans="2:2">
      <c r="B343" s="125" t="str">
        <f>IF('[1]37_P_Ac'!B296="","",'[1]37_P_Ac'!B296)</f>
        <v/>
      </c>
    </row>
    <row r="344" spans="2:2">
      <c r="B344" s="125" t="str">
        <f>IF('[1]37_P_Ac'!B297="","",'[1]37_P_Ac'!B297)</f>
        <v/>
      </c>
    </row>
    <row r="345" spans="2:2">
      <c r="B345" s="125" t="str">
        <f>IF('[1]37_P_Ac'!B298="","",'[1]37_P_Ac'!B298)</f>
        <v/>
      </c>
    </row>
    <row r="346" spans="2:2">
      <c r="B346" s="125" t="str">
        <f>IF('[1]37_P_Ac'!B299="","",'[1]37_P_Ac'!B299)</f>
        <v/>
      </c>
    </row>
    <row r="347" spans="2:2">
      <c r="B347" s="125" t="str">
        <f>IF('[1]37_P_Ac'!B300="","",'[1]37_P_Ac'!B300)</f>
        <v/>
      </c>
    </row>
    <row r="348" spans="2:2">
      <c r="B348" s="125" t="str">
        <f>IF('[1]37_P_Ac'!B301="","",'[1]37_P_Ac'!B301)</f>
        <v/>
      </c>
    </row>
    <row r="349" spans="2:2">
      <c r="B349" s="125" t="str">
        <f>IF('[1]37_P_Ac'!B302="","",'[1]37_P_Ac'!B302)</f>
        <v/>
      </c>
    </row>
    <row r="350" spans="2:2">
      <c r="B350" s="125" t="str">
        <f>IF('[1]37_P_Ac'!B303="","",'[1]37_P_Ac'!B303)</f>
        <v/>
      </c>
    </row>
    <row r="351" spans="2:2">
      <c r="B351" s="125" t="str">
        <f>IF('[1]37_P_Ac'!B304="","",'[1]37_P_Ac'!B304)</f>
        <v/>
      </c>
    </row>
    <row r="352" spans="2:2">
      <c r="B352" s="125" t="str">
        <f>IF('[1]37_P_Ac'!B305="","",'[1]37_P_Ac'!B305)</f>
        <v/>
      </c>
    </row>
    <row r="353" spans="2:2">
      <c r="B353" s="125" t="str">
        <f>IF('[1]37_P_Ac'!B306="","",'[1]37_P_Ac'!B306)</f>
        <v/>
      </c>
    </row>
    <row r="354" spans="2:2">
      <c r="B354" s="125" t="str">
        <f>IF('[1]37_P_Ac'!B307="","",'[1]37_P_Ac'!B307)</f>
        <v/>
      </c>
    </row>
    <row r="355" spans="2:2">
      <c r="B355" s="125" t="str">
        <f>IF('[1]37_P_Ac'!B308="","",'[1]37_P_Ac'!B308)</f>
        <v/>
      </c>
    </row>
    <row r="356" spans="2:2">
      <c r="B356" s="125" t="str">
        <f>IF('[1]37_P_Ac'!B309="","",'[1]37_P_Ac'!B309)</f>
        <v/>
      </c>
    </row>
    <row r="357" spans="2:2">
      <c r="B357" s="125" t="str">
        <f>IF('[1]37_P_Ac'!B310="","",'[1]37_P_Ac'!B310)</f>
        <v/>
      </c>
    </row>
    <row r="358" spans="2:2">
      <c r="B358" s="125" t="str">
        <f>IF('[1]37_P_Ac'!B311="","",'[1]37_P_Ac'!B311)</f>
        <v/>
      </c>
    </row>
    <row r="359" spans="2:2">
      <c r="B359" s="125" t="str">
        <f>IF('[1]37_P_Ac'!B312="","",'[1]37_P_Ac'!B312)</f>
        <v/>
      </c>
    </row>
    <row r="360" spans="2:2">
      <c r="B360" s="125" t="str">
        <f>IF('[1]37_P_Ac'!B313="","",'[1]37_P_Ac'!B313)</f>
        <v/>
      </c>
    </row>
    <row r="361" spans="2:2">
      <c r="B361" s="125" t="str">
        <f>IF('[1]37_P_Ac'!B314="","",'[1]37_P_Ac'!B314)</f>
        <v/>
      </c>
    </row>
    <row r="362" spans="2:2">
      <c r="B362" s="125" t="str">
        <f>IF('[1]37_P_Ac'!B315="","",'[1]37_P_Ac'!B315)</f>
        <v/>
      </c>
    </row>
    <row r="363" spans="2:2">
      <c r="B363" s="125" t="str">
        <f>IF('[1]37_P_Ac'!B316="","",'[1]37_P_Ac'!B316)</f>
        <v/>
      </c>
    </row>
    <row r="364" spans="2:2">
      <c r="B364" s="125" t="str">
        <f>IF('[1]37_P_Ac'!B317="","",'[1]37_P_Ac'!B317)</f>
        <v/>
      </c>
    </row>
    <row r="365" spans="2:2">
      <c r="B365" s="125" t="str">
        <f>IF('[1]37_P_Ac'!B318="","",'[1]37_P_Ac'!B318)</f>
        <v/>
      </c>
    </row>
    <row r="366" spans="2:2">
      <c r="B366" s="125" t="str">
        <f>IF('[1]37_P_Ac'!B319="","",'[1]37_P_Ac'!B319)</f>
        <v/>
      </c>
    </row>
    <row r="367" spans="2:2">
      <c r="B367" s="125" t="str">
        <f>IF('[1]37_P_Ac'!B320="","",'[1]37_P_Ac'!B320)</f>
        <v/>
      </c>
    </row>
    <row r="368" spans="2:2">
      <c r="B368" s="125" t="str">
        <f>IF('[1]37_P_Ac'!B321="","",'[1]37_P_Ac'!B321)</f>
        <v/>
      </c>
    </row>
    <row r="369" spans="2:2">
      <c r="B369" s="125" t="str">
        <f>IF('[1]37_P_Ac'!B322="","",'[1]37_P_Ac'!B322)</f>
        <v/>
      </c>
    </row>
    <row r="370" spans="2:2">
      <c r="B370" s="125" t="str">
        <f>IF('[1]37_P_Ac'!B323="","",'[1]37_P_Ac'!B323)</f>
        <v/>
      </c>
    </row>
    <row r="371" spans="2:2">
      <c r="B371" s="125" t="str">
        <f>IF('[1]37_P_Ac'!B324="","",'[1]37_P_Ac'!B324)</f>
        <v/>
      </c>
    </row>
    <row r="372" spans="2:2">
      <c r="B372" s="125" t="str">
        <f>IF('[1]37_P_Ac'!B325="","",'[1]37_P_Ac'!B325)</f>
        <v/>
      </c>
    </row>
    <row r="373" spans="2:2">
      <c r="B373" s="125" t="str">
        <f>IF('[1]37_P_Ac'!B326="","",'[1]37_P_Ac'!B326)</f>
        <v/>
      </c>
    </row>
    <row r="374" spans="2:2">
      <c r="B374" s="125" t="str">
        <f>IF('[1]37_P_Ac'!B327="","",'[1]37_P_Ac'!B327)</f>
        <v/>
      </c>
    </row>
    <row r="375" spans="2:2">
      <c r="B375" s="125" t="str">
        <f>IF('[1]37_P_Ac'!B328="","",'[1]37_P_Ac'!B328)</f>
        <v/>
      </c>
    </row>
    <row r="376" spans="2:2">
      <c r="B376" s="125" t="str">
        <f>IF('[1]37_P_Ac'!B329="","",'[1]37_P_Ac'!B329)</f>
        <v/>
      </c>
    </row>
    <row r="377" spans="2:2">
      <c r="B377" s="125" t="str">
        <f>IF('[1]37_P_Ac'!B330="","",'[1]37_P_Ac'!B330)</f>
        <v/>
      </c>
    </row>
    <row r="378" spans="2:2">
      <c r="B378" s="125" t="str">
        <f>IF('[1]37_P_Ac'!B331="","",'[1]37_P_Ac'!B331)</f>
        <v/>
      </c>
    </row>
    <row r="379" spans="2:2">
      <c r="B379" s="125" t="str">
        <f>IF('[1]37_P_Ac'!B332="","",'[1]37_P_Ac'!B332)</f>
        <v/>
      </c>
    </row>
    <row r="380" spans="2:2">
      <c r="B380" s="125" t="str">
        <f>IF('[1]37_P_Ac'!B333="","",'[1]37_P_Ac'!B333)</f>
        <v/>
      </c>
    </row>
    <row r="381" spans="2:2">
      <c r="B381" s="125" t="str">
        <f>IF('[1]37_P_Ac'!B334="","",'[1]37_P_Ac'!B334)</f>
        <v/>
      </c>
    </row>
    <row r="382" spans="2:2">
      <c r="B382" s="125" t="str">
        <f>IF('[1]37_P_Ac'!B335="","",'[1]37_P_Ac'!B335)</f>
        <v/>
      </c>
    </row>
    <row r="383" spans="2:2">
      <c r="B383" s="125" t="str">
        <f>IF('[1]37_P_Ac'!B336="","",'[1]37_P_Ac'!B336)</f>
        <v/>
      </c>
    </row>
    <row r="384" spans="2:2">
      <c r="B384" s="125" t="str">
        <f>IF('[1]37_P_Ac'!B337="","",'[1]37_P_Ac'!B337)</f>
        <v/>
      </c>
    </row>
    <row r="385" spans="2:2">
      <c r="B385" s="125" t="str">
        <f>IF('[1]37_P_Ac'!B338="","",'[1]37_P_Ac'!B338)</f>
        <v/>
      </c>
    </row>
    <row r="386" spans="2:2">
      <c r="B386" s="125" t="str">
        <f>IF('[1]37_P_Ac'!B339="","",'[1]37_P_Ac'!B339)</f>
        <v/>
      </c>
    </row>
    <row r="387" spans="2:2">
      <c r="B387" s="125" t="str">
        <f>IF('[1]37_P_Ac'!B340="","",'[1]37_P_Ac'!B340)</f>
        <v/>
      </c>
    </row>
    <row r="388" spans="2:2">
      <c r="B388" s="125" t="str">
        <f>IF('[1]37_P_Ac'!B341="","",'[1]37_P_Ac'!B341)</f>
        <v/>
      </c>
    </row>
    <row r="389" spans="2:2">
      <c r="B389" s="125" t="str">
        <f>IF('[1]37_P_Ac'!B342="","",'[1]37_P_Ac'!B342)</f>
        <v/>
      </c>
    </row>
    <row r="390" spans="2:2">
      <c r="B390" s="125" t="str">
        <f>IF('[1]37_P_Ac'!B343="","",'[1]37_P_Ac'!B343)</f>
        <v/>
      </c>
    </row>
    <row r="391" spans="2:2">
      <c r="B391" s="125" t="str">
        <f>IF('[1]37_P_Ac'!B344="","",'[1]37_P_Ac'!B344)</f>
        <v/>
      </c>
    </row>
    <row r="392" spans="2:2">
      <c r="B392" s="125" t="str">
        <f>IF('[1]37_P_Ac'!B345="","",'[1]37_P_Ac'!B345)</f>
        <v/>
      </c>
    </row>
    <row r="393" spans="2:2">
      <c r="B393" s="125" t="str">
        <f>IF('[1]37_P_Ac'!B346="","",'[1]37_P_Ac'!B346)</f>
        <v/>
      </c>
    </row>
    <row r="394" spans="2:2">
      <c r="B394" s="125" t="str">
        <f>IF('[1]37_P_Ac'!B347="","",'[1]37_P_Ac'!B347)</f>
        <v/>
      </c>
    </row>
    <row r="395" spans="2:2">
      <c r="B395" s="125" t="str">
        <f>IF('[1]37_P_Ac'!B348="","",'[1]37_P_Ac'!B348)</f>
        <v/>
      </c>
    </row>
    <row r="396" spans="2:2">
      <c r="B396" s="125" t="str">
        <f>IF('[1]37_P_Ac'!B349="","",'[1]37_P_Ac'!B349)</f>
        <v/>
      </c>
    </row>
    <row r="397" spans="2:2">
      <c r="B397" s="125" t="str">
        <f>IF('[1]37_P_Ac'!B350="","",'[1]37_P_Ac'!B350)</f>
        <v/>
      </c>
    </row>
    <row r="398" spans="2:2">
      <c r="B398" s="125" t="str">
        <f>IF('[1]37_P_Ac'!B351="","",'[1]37_P_Ac'!B351)</f>
        <v/>
      </c>
    </row>
    <row r="399" spans="2:2">
      <c r="B399" s="125" t="str">
        <f>IF('[1]37_P_Ac'!B352="","",'[1]37_P_Ac'!B352)</f>
        <v/>
      </c>
    </row>
    <row r="400" spans="2:2">
      <c r="B400" s="125" t="str">
        <f>IF('[1]37_P_Ac'!B353="","",'[1]37_P_Ac'!B353)</f>
        <v/>
      </c>
    </row>
    <row r="401" spans="2:2">
      <c r="B401" s="125" t="str">
        <f>IF('[1]37_P_Ac'!B354="","",'[1]37_P_Ac'!B354)</f>
        <v/>
      </c>
    </row>
    <row r="402" spans="2:2">
      <c r="B402" s="125" t="str">
        <f>IF('[1]37_P_Ac'!B355="","",'[1]37_P_Ac'!B355)</f>
        <v/>
      </c>
    </row>
    <row r="403" spans="2:2">
      <c r="B403" s="125" t="str">
        <f>IF('[1]37_P_Ac'!B356="","",'[1]37_P_Ac'!B356)</f>
        <v/>
      </c>
    </row>
    <row r="404" spans="2:2">
      <c r="B404" s="125" t="str">
        <f>IF('[1]37_P_Ac'!B357="","",'[1]37_P_Ac'!B357)</f>
        <v/>
      </c>
    </row>
    <row r="405" spans="2:2">
      <c r="B405" s="125" t="str">
        <f>IF('[1]37_P_Ac'!B358="","",'[1]37_P_Ac'!B358)</f>
        <v/>
      </c>
    </row>
    <row r="406" spans="2:2">
      <c r="B406" s="125" t="str">
        <f>IF('[1]37_P_Ac'!B359="","",'[1]37_P_Ac'!B359)</f>
        <v/>
      </c>
    </row>
    <row r="407" spans="2:2">
      <c r="B407" s="125" t="str">
        <f>IF('[1]37_P_Ac'!B360="","",'[1]37_P_Ac'!B360)</f>
        <v/>
      </c>
    </row>
    <row r="408" spans="2:2">
      <c r="B408" s="125" t="str">
        <f>IF('[1]37_P_Ac'!B361="","",'[1]37_P_Ac'!B361)</f>
        <v/>
      </c>
    </row>
    <row r="409" spans="2:2">
      <c r="B409" s="125" t="str">
        <f>IF('[1]37_P_Ac'!B362="","",'[1]37_P_Ac'!B362)</f>
        <v/>
      </c>
    </row>
    <row r="410" spans="2:2">
      <c r="B410" s="125" t="str">
        <f>IF('[1]37_P_Ac'!B363="","",'[1]37_P_Ac'!B363)</f>
        <v/>
      </c>
    </row>
    <row r="411" spans="2:2">
      <c r="B411" s="125" t="str">
        <f>IF('[1]37_P_Ac'!B364="","",'[1]37_P_Ac'!B364)</f>
        <v/>
      </c>
    </row>
    <row r="412" spans="2:2">
      <c r="B412" s="125" t="str">
        <f>IF('[1]37_P_Ac'!B365="","",'[1]37_P_Ac'!B365)</f>
        <v/>
      </c>
    </row>
    <row r="413" spans="2:2">
      <c r="B413" s="125" t="str">
        <f>IF('[1]37_P_Ac'!B366="","",'[1]37_P_Ac'!B366)</f>
        <v/>
      </c>
    </row>
    <row r="414" spans="2:2">
      <c r="B414" s="125" t="str">
        <f>IF('[1]37_P_Ac'!B367="","",'[1]37_P_Ac'!B367)</f>
        <v/>
      </c>
    </row>
    <row r="415" spans="2:2">
      <c r="B415" s="125" t="str">
        <f>IF('[1]37_P_Ac'!B368="","",'[1]37_P_Ac'!B368)</f>
        <v/>
      </c>
    </row>
    <row r="416" spans="2:2">
      <c r="B416" s="125" t="str">
        <f>IF('[1]37_P_Ac'!B369="","",'[1]37_P_Ac'!B369)</f>
        <v/>
      </c>
    </row>
    <row r="417" spans="2:2">
      <c r="B417" s="125" t="str">
        <f>IF('[1]37_P_Ac'!B370="","",'[1]37_P_Ac'!B370)</f>
        <v/>
      </c>
    </row>
    <row r="418" spans="2:2">
      <c r="B418" s="125" t="str">
        <f>IF('[1]37_P_Ac'!B371="","",'[1]37_P_Ac'!B371)</f>
        <v/>
      </c>
    </row>
    <row r="419" spans="2:2">
      <c r="B419" s="125" t="str">
        <f>IF('[1]37_P_Ac'!B372="","",'[1]37_P_Ac'!B372)</f>
        <v/>
      </c>
    </row>
    <row r="420" spans="2:2">
      <c r="B420" s="125" t="str">
        <f>IF('[1]37_P_Ac'!B373="","",'[1]37_P_Ac'!B373)</f>
        <v/>
      </c>
    </row>
    <row r="421" spans="2:2">
      <c r="B421" s="125" t="str">
        <f>IF('[1]37_P_Ac'!B374="","",'[1]37_P_Ac'!B374)</f>
        <v/>
      </c>
    </row>
    <row r="422" spans="2:2">
      <c r="B422" s="125" t="str">
        <f>IF('[1]37_P_Ac'!B375="","",'[1]37_P_Ac'!B375)</f>
        <v/>
      </c>
    </row>
    <row r="423" spans="2:2">
      <c r="B423" s="125" t="str">
        <f>IF('[1]37_P_Ac'!B376="","",'[1]37_P_Ac'!B376)</f>
        <v/>
      </c>
    </row>
    <row r="424" spans="2:2">
      <c r="B424" s="125" t="str">
        <f>IF('[1]37_P_Ac'!B377="","",'[1]37_P_Ac'!B377)</f>
        <v/>
      </c>
    </row>
    <row r="425" spans="2:2">
      <c r="B425" s="125" t="str">
        <f>IF('[1]37_P_Ac'!B378="","",'[1]37_P_Ac'!B378)</f>
        <v/>
      </c>
    </row>
    <row r="426" spans="2:2">
      <c r="B426" s="125" t="str">
        <f>IF('[1]37_P_Ac'!B379="","",'[1]37_P_Ac'!B379)</f>
        <v/>
      </c>
    </row>
    <row r="427" spans="2:2">
      <c r="B427" s="125" t="str">
        <f>IF('[1]37_P_Ac'!B380="","",'[1]37_P_Ac'!B380)</f>
        <v/>
      </c>
    </row>
    <row r="428" spans="2:2">
      <c r="B428" s="125" t="str">
        <f>IF('[1]37_P_Ac'!B381="","",'[1]37_P_Ac'!B381)</f>
        <v/>
      </c>
    </row>
    <row r="429" spans="2:2">
      <c r="B429" s="125" t="str">
        <f>IF('[1]37_P_Ac'!B382="","",'[1]37_P_Ac'!B382)</f>
        <v/>
      </c>
    </row>
    <row r="430" spans="2:2">
      <c r="B430" s="125" t="str">
        <f>IF('[1]37_P_Ac'!B383="","",'[1]37_P_Ac'!B383)</f>
        <v/>
      </c>
    </row>
    <row r="431" spans="2:2">
      <c r="B431" s="125" t="str">
        <f>IF('[1]37_P_Ac'!B384="","",'[1]37_P_Ac'!B384)</f>
        <v/>
      </c>
    </row>
    <row r="432" spans="2:2">
      <c r="B432" s="125" t="str">
        <f>IF('[1]37_P_Ac'!B385="","",'[1]37_P_Ac'!B385)</f>
        <v/>
      </c>
    </row>
    <row r="433" spans="2:2">
      <c r="B433" s="125" t="str">
        <f>IF('[1]37_P_Ac'!B386="","",'[1]37_P_Ac'!B386)</f>
        <v/>
      </c>
    </row>
    <row r="434" spans="2:2">
      <c r="B434" s="125" t="str">
        <f>IF('[1]37_P_Ac'!B387="","",'[1]37_P_Ac'!B387)</f>
        <v/>
      </c>
    </row>
    <row r="435" spans="2:2">
      <c r="B435" s="125" t="str">
        <f>IF('[1]37_P_Ac'!B388="","",'[1]37_P_Ac'!B388)</f>
        <v/>
      </c>
    </row>
    <row r="436" spans="2:2">
      <c r="B436" s="125" t="str">
        <f>IF('[1]37_P_Ac'!B389="","",'[1]37_P_Ac'!B389)</f>
        <v/>
      </c>
    </row>
    <row r="437" spans="2:2">
      <c r="B437" s="125" t="str">
        <f>IF('[1]37_P_Ac'!B390="","",'[1]37_P_Ac'!B390)</f>
        <v/>
      </c>
    </row>
    <row r="438" spans="2:2">
      <c r="B438" s="125" t="str">
        <f>IF('[1]37_P_Ac'!B391="","",'[1]37_P_Ac'!B391)</f>
        <v/>
      </c>
    </row>
    <row r="439" spans="2:2">
      <c r="B439" s="125" t="str">
        <f>IF('[1]37_P_Ac'!B392="","",'[1]37_P_Ac'!B392)</f>
        <v/>
      </c>
    </row>
    <row r="440" spans="2:2">
      <c r="B440" s="125" t="str">
        <f>IF('[1]37_P_Ac'!B393="","",'[1]37_P_Ac'!B393)</f>
        <v/>
      </c>
    </row>
    <row r="441" spans="2:2">
      <c r="B441" s="125" t="str">
        <f>IF('[1]37_P_Ac'!B394="","",'[1]37_P_Ac'!B394)</f>
        <v/>
      </c>
    </row>
    <row r="442" spans="2:2">
      <c r="B442" s="125" t="str">
        <f>IF('[1]37_P_Ac'!B395="","",'[1]37_P_Ac'!B395)</f>
        <v/>
      </c>
    </row>
    <row r="443" spans="2:2">
      <c r="B443" s="125" t="str">
        <f>IF('[1]37_P_Ac'!B396="","",'[1]37_P_Ac'!B396)</f>
        <v/>
      </c>
    </row>
    <row r="444" spans="2:2">
      <c r="B444" s="125" t="str">
        <f>IF('[1]37_P_Ac'!B397="","",'[1]37_P_Ac'!B397)</f>
        <v/>
      </c>
    </row>
    <row r="445" spans="2:2">
      <c r="B445" s="125" t="str">
        <f>IF('[1]37_P_Ac'!B398="","",'[1]37_P_Ac'!B398)</f>
        <v/>
      </c>
    </row>
    <row r="446" spans="2:2">
      <c r="B446" s="125" t="str">
        <f>IF('[1]37_P_Ac'!B399="","",'[1]37_P_Ac'!B399)</f>
        <v/>
      </c>
    </row>
    <row r="447" spans="2:2">
      <c r="B447" s="125" t="str">
        <f>IF('[1]37_P_Ac'!B400="","",'[1]37_P_Ac'!B400)</f>
        <v/>
      </c>
    </row>
    <row r="448" spans="2:2">
      <c r="B448" s="125" t="str">
        <f>IF('[1]37_P_Ac'!B401="","",'[1]37_P_Ac'!B401)</f>
        <v/>
      </c>
    </row>
    <row r="449" spans="2:2">
      <c r="B449" s="125" t="str">
        <f>IF('[1]37_P_Ac'!B402="","",'[1]37_P_Ac'!B402)</f>
        <v/>
      </c>
    </row>
    <row r="450" spans="2:2">
      <c r="B450" s="125" t="str">
        <f>IF('[1]37_P_Ac'!B403="","",'[1]37_P_Ac'!B403)</f>
        <v/>
      </c>
    </row>
    <row r="451" spans="2:2">
      <c r="B451" s="125" t="str">
        <f>IF('[1]37_P_Ac'!B404="","",'[1]37_P_Ac'!B404)</f>
        <v/>
      </c>
    </row>
    <row r="452" spans="2:2">
      <c r="B452" s="125" t="str">
        <f>IF('[1]37_P_Ac'!B405="","",'[1]37_P_Ac'!B405)</f>
        <v/>
      </c>
    </row>
    <row r="453" spans="2:2">
      <c r="B453" s="125" t="str">
        <f>IF('[1]37_P_Ac'!B406="","",'[1]37_P_Ac'!B406)</f>
        <v/>
      </c>
    </row>
    <row r="454" spans="2:2">
      <c r="B454" s="125" t="str">
        <f>IF('[1]37_P_Ac'!B407="","",'[1]37_P_Ac'!B407)</f>
        <v/>
      </c>
    </row>
    <row r="455" spans="2:2">
      <c r="B455" s="125" t="str">
        <f>IF('[1]37_P_Ac'!B408="","",'[1]37_P_Ac'!B408)</f>
        <v/>
      </c>
    </row>
    <row r="456" spans="2:2">
      <c r="B456" s="125" t="str">
        <f>IF('[1]37_P_Ac'!B409="","",'[1]37_P_Ac'!B409)</f>
        <v/>
      </c>
    </row>
    <row r="457" spans="2:2">
      <c r="B457" s="125" t="str">
        <f>IF('[1]37_P_Ac'!B410="","",'[1]37_P_Ac'!B410)</f>
        <v/>
      </c>
    </row>
    <row r="458" spans="2:2">
      <c r="B458" s="125" t="str">
        <f>IF('[1]37_P_Ac'!B411="","",'[1]37_P_Ac'!B411)</f>
        <v/>
      </c>
    </row>
    <row r="459" spans="2:2">
      <c r="B459" s="125" t="str">
        <f>IF('[1]37_P_Ac'!B412="","",'[1]37_P_Ac'!B412)</f>
        <v/>
      </c>
    </row>
    <row r="460" spans="2:2">
      <c r="B460" s="125" t="str">
        <f>IF('[1]37_P_Ac'!B413="","",'[1]37_P_Ac'!B413)</f>
        <v/>
      </c>
    </row>
    <row r="461" spans="2:2">
      <c r="B461" s="125" t="str">
        <f>IF('[1]37_P_Ac'!B414="","",'[1]37_P_Ac'!B414)</f>
        <v/>
      </c>
    </row>
    <row r="462" spans="2:2">
      <c r="B462" s="125" t="str">
        <f>IF('[1]37_P_Ac'!B415="","",'[1]37_P_Ac'!B415)</f>
        <v/>
      </c>
    </row>
    <row r="463" spans="2:2">
      <c r="B463" s="125" t="str">
        <f>IF('[1]37_P_Ac'!B416="","",'[1]37_P_Ac'!B416)</f>
        <v/>
      </c>
    </row>
    <row r="464" spans="2:2">
      <c r="B464" s="125" t="str">
        <f>IF('[1]37_P_Ac'!B417="","",'[1]37_P_Ac'!B417)</f>
        <v/>
      </c>
    </row>
    <row r="465" spans="2:2">
      <c r="B465" s="125" t="str">
        <f>IF('[1]37_P_Ac'!B418="","",'[1]37_P_Ac'!B418)</f>
        <v/>
      </c>
    </row>
    <row r="466" spans="2:2">
      <c r="B466" s="125" t="str">
        <f>IF('[1]37_P_Ac'!B419="","",'[1]37_P_Ac'!B419)</f>
        <v/>
      </c>
    </row>
    <row r="467" spans="2:2">
      <c r="B467" s="125" t="str">
        <f>IF('[1]37_P_Ac'!B420="","",'[1]37_P_Ac'!B420)</f>
        <v/>
      </c>
    </row>
    <row r="468" spans="2:2">
      <c r="B468" s="125" t="str">
        <f>IF('[1]37_P_Ac'!B421="","",'[1]37_P_Ac'!B421)</f>
        <v/>
      </c>
    </row>
    <row r="469" spans="2:2">
      <c r="B469" s="125" t="str">
        <f>IF('[1]37_P_Ac'!B422="","",'[1]37_P_Ac'!B422)</f>
        <v/>
      </c>
    </row>
    <row r="470" spans="2:2">
      <c r="B470" s="125" t="str">
        <f>IF('[1]37_P_Ac'!B423="","",'[1]37_P_Ac'!B423)</f>
        <v/>
      </c>
    </row>
    <row r="471" spans="2:2">
      <c r="B471" s="125" t="str">
        <f>IF('[1]37_P_Ac'!B424="","",'[1]37_P_Ac'!B424)</f>
        <v/>
      </c>
    </row>
    <row r="472" spans="2:2">
      <c r="B472" s="125" t="str">
        <f>IF('[1]37_P_Ac'!B425="","",'[1]37_P_Ac'!B425)</f>
        <v/>
      </c>
    </row>
    <row r="473" spans="2:2">
      <c r="B473" s="125" t="str">
        <f>IF('[1]37_P_Ac'!B426="","",'[1]37_P_Ac'!B426)</f>
        <v/>
      </c>
    </row>
    <row r="474" spans="2:2">
      <c r="B474" s="125" t="str">
        <f>IF('[1]37_P_Ac'!B427="","",'[1]37_P_Ac'!B427)</f>
        <v/>
      </c>
    </row>
    <row r="475" spans="2:2">
      <c r="B475" s="125" t="str">
        <f>IF('[1]37_P_Ac'!B428="","",'[1]37_P_Ac'!B428)</f>
        <v/>
      </c>
    </row>
    <row r="476" spans="2:2">
      <c r="B476" s="125" t="str">
        <f>IF('[1]37_P_Ac'!B429="","",'[1]37_P_Ac'!B429)</f>
        <v/>
      </c>
    </row>
    <row r="477" spans="2:2">
      <c r="B477" s="125" t="str">
        <f>IF('[1]37_P_Ac'!B430="","",'[1]37_P_Ac'!B430)</f>
        <v/>
      </c>
    </row>
    <row r="478" spans="2:2">
      <c r="B478" s="125" t="str">
        <f>IF('[1]37_P_Ac'!B431="","",'[1]37_P_Ac'!B431)</f>
        <v/>
      </c>
    </row>
    <row r="479" spans="2:2">
      <c r="B479" s="125" t="str">
        <f>IF('[1]37_P_Ac'!B432="","",'[1]37_P_Ac'!B432)</f>
        <v/>
      </c>
    </row>
    <row r="480" spans="2:2">
      <c r="B480" s="125" t="str">
        <f>IF('[1]37_P_Ac'!B433="","",'[1]37_P_Ac'!B433)</f>
        <v/>
      </c>
    </row>
    <row r="481" spans="2:2">
      <c r="B481" s="125" t="str">
        <f>IF('[1]37_P_Ac'!B434="","",'[1]37_P_Ac'!B434)</f>
        <v/>
      </c>
    </row>
    <row r="482" spans="2:2">
      <c r="B482" s="125" t="str">
        <f>IF('[1]37_P_Ac'!B435="","",'[1]37_P_Ac'!B435)</f>
        <v/>
      </c>
    </row>
    <row r="483" spans="2:2">
      <c r="B483" s="125" t="str">
        <f>IF('[1]37_P_Ac'!B436="","",'[1]37_P_Ac'!B436)</f>
        <v/>
      </c>
    </row>
    <row r="484" spans="2:2">
      <c r="B484" s="125" t="str">
        <f>IF('[1]37_P_Ac'!B437="","",'[1]37_P_Ac'!B437)</f>
        <v/>
      </c>
    </row>
    <row r="485" spans="2:2">
      <c r="B485" s="125" t="str">
        <f>IF('[1]37_P_Ac'!B438="","",'[1]37_P_Ac'!B438)</f>
        <v/>
      </c>
    </row>
    <row r="486" spans="2:2">
      <c r="B486" s="125" t="str">
        <f>IF('[1]37_P_Ac'!B439="","",'[1]37_P_Ac'!B439)</f>
        <v/>
      </c>
    </row>
    <row r="487" spans="2:2">
      <c r="B487" s="125" t="str">
        <f>IF('[1]37_P_Ac'!B440="","",'[1]37_P_Ac'!B440)</f>
        <v/>
      </c>
    </row>
    <row r="488" spans="2:2">
      <c r="B488" s="125" t="str">
        <f>IF('[1]37_P_Ac'!B441="","",'[1]37_P_Ac'!B441)</f>
        <v/>
      </c>
    </row>
    <row r="489" spans="2:2">
      <c r="B489" s="125" t="str">
        <f>IF('[1]37_P_Ac'!B442="","",'[1]37_P_Ac'!B442)</f>
        <v/>
      </c>
    </row>
    <row r="490" spans="2:2">
      <c r="B490" s="125" t="str">
        <f>IF('[1]37_P_Ac'!B443="","",'[1]37_P_Ac'!B443)</f>
        <v/>
      </c>
    </row>
    <row r="491" spans="2:2">
      <c r="B491" s="125" t="str">
        <f>IF('[1]37_P_Ac'!B444="","",'[1]37_P_Ac'!B444)</f>
        <v/>
      </c>
    </row>
    <row r="492" spans="2:2">
      <c r="B492" s="125" t="str">
        <f>IF('[1]37_P_Ac'!B445="","",'[1]37_P_Ac'!B445)</f>
        <v/>
      </c>
    </row>
    <row r="493" spans="2:2">
      <c r="B493" s="125" t="str">
        <f>IF('[1]37_P_Ac'!B446="","",'[1]37_P_Ac'!B446)</f>
        <v/>
      </c>
    </row>
    <row r="494" spans="2:2">
      <c r="B494" s="125" t="str">
        <f>IF('[1]37_P_Ac'!B447="","",'[1]37_P_Ac'!B447)</f>
        <v/>
      </c>
    </row>
    <row r="495" spans="2:2">
      <c r="B495" s="125" t="str">
        <f>IF('[1]37_P_Ac'!B448="","",'[1]37_P_Ac'!B448)</f>
        <v/>
      </c>
    </row>
    <row r="496" spans="2:2">
      <c r="B496" s="125" t="str">
        <f>IF('[1]37_P_Ac'!B449="","",'[1]37_P_Ac'!B449)</f>
        <v/>
      </c>
    </row>
    <row r="497" spans="2:2">
      <c r="B497" s="125" t="str">
        <f>IF('[1]37_P_Ac'!B450="","",'[1]37_P_Ac'!B450)</f>
        <v/>
      </c>
    </row>
    <row r="498" spans="2:2">
      <c r="B498" s="125" t="str">
        <f>IF('[1]37_P_Ac'!B451="","",'[1]37_P_Ac'!B451)</f>
        <v/>
      </c>
    </row>
    <row r="499" spans="2:2">
      <c r="B499" s="125" t="str">
        <f>IF('[1]37_P_Ac'!B452="","",'[1]37_P_Ac'!B452)</f>
        <v/>
      </c>
    </row>
    <row r="500" spans="2:2">
      <c r="B500" s="125" t="str">
        <f>IF('[1]37_P_Ac'!B453="","",'[1]37_P_Ac'!B453)</f>
        <v/>
      </c>
    </row>
    <row r="501" spans="2:2">
      <c r="B501" s="125" t="str">
        <f>IF('[1]37_P_Ac'!B454="","",'[1]37_P_Ac'!B454)</f>
        <v/>
      </c>
    </row>
    <row r="502" spans="2:2">
      <c r="B502" s="125" t="str">
        <f>IF('[1]37_P_Ac'!B455="","",'[1]37_P_Ac'!B455)</f>
        <v/>
      </c>
    </row>
    <row r="503" spans="2:2">
      <c r="B503" s="125" t="str">
        <f>IF('[1]37_P_Ac'!B456="","",'[1]37_P_Ac'!B456)</f>
        <v/>
      </c>
    </row>
    <row r="504" spans="2:2">
      <c r="B504" s="125" t="str">
        <f>IF('[1]37_P_Ac'!B457="","",'[1]37_P_Ac'!B457)</f>
        <v/>
      </c>
    </row>
    <row r="505" spans="2:2">
      <c r="B505" s="125" t="str">
        <f>IF('[1]37_P_Ac'!B458="","",'[1]37_P_Ac'!B458)</f>
        <v/>
      </c>
    </row>
    <row r="506" spans="2:2">
      <c r="B506" s="125" t="str">
        <f>IF('[1]37_P_Ac'!B459="","",'[1]37_P_Ac'!B459)</f>
        <v/>
      </c>
    </row>
    <row r="507" spans="2:2">
      <c r="B507" s="125" t="str">
        <f>IF('[1]37_P_Ac'!B460="","",'[1]37_P_Ac'!B460)</f>
        <v/>
      </c>
    </row>
    <row r="508" spans="2:2">
      <c r="B508" s="125" t="str">
        <f>IF('[1]37_P_Ac'!B461="","",'[1]37_P_Ac'!B461)</f>
        <v/>
      </c>
    </row>
    <row r="509" spans="2:2">
      <c r="B509" s="125" t="str">
        <f>IF('[1]37_P_Ac'!B462="","",'[1]37_P_Ac'!B462)</f>
        <v/>
      </c>
    </row>
    <row r="510" spans="2:2">
      <c r="B510" s="125" t="str">
        <f>IF('[1]37_P_Ac'!B463="","",'[1]37_P_Ac'!B463)</f>
        <v/>
      </c>
    </row>
    <row r="511" spans="2:2">
      <c r="B511" s="125" t="str">
        <f>IF('[1]37_P_Ac'!B464="","",'[1]37_P_Ac'!B464)</f>
        <v/>
      </c>
    </row>
    <row r="512" spans="2:2">
      <c r="B512" s="125" t="str">
        <f>IF('[1]37_P_Ac'!B465="","",'[1]37_P_Ac'!B465)</f>
        <v/>
      </c>
    </row>
    <row r="513" spans="2:2">
      <c r="B513" s="125" t="str">
        <f>IF('[1]37_P_Ac'!B466="","",'[1]37_P_Ac'!B466)</f>
        <v/>
      </c>
    </row>
    <row r="514" spans="2:2">
      <c r="B514" s="125" t="str">
        <f>IF('[1]37_P_Ac'!B467="","",'[1]37_P_Ac'!B467)</f>
        <v/>
      </c>
    </row>
    <row r="515" spans="2:2">
      <c r="B515" s="125" t="str">
        <f>IF('[1]37_P_Ac'!B468="","",'[1]37_P_Ac'!B468)</f>
        <v/>
      </c>
    </row>
    <row r="516" spans="2:2">
      <c r="B516" s="125" t="str">
        <f>IF('[1]37_P_Ac'!B469="","",'[1]37_P_Ac'!B469)</f>
        <v/>
      </c>
    </row>
    <row r="517" spans="2:2">
      <c r="B517" s="125" t="str">
        <f>IF('[1]37_P_Ac'!B470="","",'[1]37_P_Ac'!B470)</f>
        <v/>
      </c>
    </row>
    <row r="518" spans="2:2">
      <c r="B518" s="125" t="str">
        <f>IF('[1]37_P_Ac'!B471="","",'[1]37_P_Ac'!B471)</f>
        <v/>
      </c>
    </row>
    <row r="519" spans="2:2">
      <c r="B519" s="125" t="str">
        <f>IF('[1]37_P_Ac'!B472="","",'[1]37_P_Ac'!B472)</f>
        <v/>
      </c>
    </row>
    <row r="520" spans="2:2">
      <c r="B520" s="125" t="str">
        <f>IF('[1]37_P_Ac'!B473="","",'[1]37_P_Ac'!B473)</f>
        <v/>
      </c>
    </row>
    <row r="521" spans="2:2">
      <c r="B521" s="125" t="str">
        <f>IF('[1]37_P_Ac'!B474="","",'[1]37_P_Ac'!B474)</f>
        <v/>
      </c>
    </row>
    <row r="522" spans="2:2">
      <c r="B522" s="125" t="str">
        <f>IF('[1]37_P_Ac'!B475="","",'[1]37_P_Ac'!B475)</f>
        <v/>
      </c>
    </row>
    <row r="523" spans="2:2">
      <c r="B523" s="125" t="str">
        <f>IF('[1]37_P_Ac'!B476="","",'[1]37_P_Ac'!B476)</f>
        <v/>
      </c>
    </row>
    <row r="524" spans="2:2">
      <c r="B524" s="125" t="str">
        <f>IF('[1]37_P_Ac'!B477="","",'[1]37_P_Ac'!B477)</f>
        <v/>
      </c>
    </row>
    <row r="525" spans="2:2">
      <c r="B525" s="125" t="str">
        <f>IF('[1]37_P_Ac'!B478="","",'[1]37_P_Ac'!B478)</f>
        <v/>
      </c>
    </row>
    <row r="526" spans="2:2">
      <c r="B526" s="125" t="str">
        <f>IF('[1]37_P_Ac'!B479="","",'[1]37_P_Ac'!B479)</f>
        <v/>
      </c>
    </row>
    <row r="527" spans="2:2">
      <c r="B527" s="125" t="str">
        <f>IF('[1]37_P_Ac'!B480="","",'[1]37_P_Ac'!B480)</f>
        <v/>
      </c>
    </row>
    <row r="528" spans="2:2">
      <c r="B528" s="125" t="str">
        <f>IF('[1]37_P_Ac'!B481="","",'[1]37_P_Ac'!B481)</f>
        <v/>
      </c>
    </row>
    <row r="529" spans="2:2">
      <c r="B529" s="125" t="str">
        <f>IF('[1]37_P_Ac'!B482="","",'[1]37_P_Ac'!B482)</f>
        <v/>
      </c>
    </row>
    <row r="530" spans="2:2">
      <c r="B530" s="125" t="str">
        <f>IF('[1]37_P_Ac'!B483="","",'[1]37_P_Ac'!B483)</f>
        <v/>
      </c>
    </row>
    <row r="531" spans="2:2">
      <c r="B531" s="125" t="str">
        <f>IF('[1]37_P_Ac'!B484="","",'[1]37_P_Ac'!B484)</f>
        <v/>
      </c>
    </row>
    <row r="532" spans="2:2">
      <c r="B532" s="125" t="str">
        <f>IF('[1]37_P_Ac'!B485="","",'[1]37_P_Ac'!B485)</f>
        <v/>
      </c>
    </row>
    <row r="533" spans="2:2">
      <c r="B533" s="125" t="str">
        <f>IF('[1]37_P_Ac'!B486="","",'[1]37_P_Ac'!B486)</f>
        <v/>
      </c>
    </row>
    <row r="534" spans="2:2">
      <c r="B534" s="125" t="str">
        <f>IF('[1]37_P_Ac'!B487="","",'[1]37_P_Ac'!B487)</f>
        <v/>
      </c>
    </row>
    <row r="535" spans="2:2">
      <c r="B535" s="125" t="str">
        <f>IF('[1]37_P_Ac'!B488="","",'[1]37_P_Ac'!B488)</f>
        <v/>
      </c>
    </row>
    <row r="536" spans="2:2">
      <c r="B536" s="125" t="str">
        <f>IF('[1]37_P_Ac'!B489="","",'[1]37_P_Ac'!B489)</f>
        <v/>
      </c>
    </row>
    <row r="537" spans="2:2">
      <c r="B537" s="125" t="str">
        <f>IF('[1]37_P_Ac'!B490="","",'[1]37_P_Ac'!B490)</f>
        <v/>
      </c>
    </row>
    <row r="538" spans="2:2">
      <c r="B538" s="125" t="str">
        <f>IF('[1]37_P_Ac'!B491="","",'[1]37_P_Ac'!B491)</f>
        <v/>
      </c>
    </row>
    <row r="539" spans="2:2">
      <c r="B539" s="125" t="str">
        <f>IF('[1]37_P_Ac'!B492="","",'[1]37_P_Ac'!B492)</f>
        <v/>
      </c>
    </row>
    <row r="540" spans="2:2">
      <c r="B540" s="125" t="str">
        <f>IF('[1]37_P_Ac'!B493="","",'[1]37_P_Ac'!B493)</f>
        <v/>
      </c>
    </row>
    <row r="541" spans="2:2">
      <c r="B541" s="125" t="str">
        <f>IF('[1]37_P_Ac'!B494="","",'[1]37_P_Ac'!B494)</f>
        <v/>
      </c>
    </row>
    <row r="542" spans="2:2">
      <c r="B542" s="125" t="str">
        <f>IF('[1]37_P_Ac'!B495="","",'[1]37_P_Ac'!B495)</f>
        <v/>
      </c>
    </row>
    <row r="543" spans="2:2">
      <c r="B543" s="125" t="str">
        <f>IF('[1]37_P_Ac'!B496="","",'[1]37_P_Ac'!B496)</f>
        <v/>
      </c>
    </row>
    <row r="544" spans="2:2">
      <c r="B544" s="125" t="str">
        <f>IF('[1]37_P_Ac'!B497="","",'[1]37_P_Ac'!B497)</f>
        <v/>
      </c>
    </row>
    <row r="545" spans="2:2">
      <c r="B545" s="125" t="str">
        <f>IF('[1]37_P_Ac'!B498="","",'[1]37_P_Ac'!B498)</f>
        <v/>
      </c>
    </row>
    <row r="546" spans="2:2">
      <c r="B546" s="125" t="str">
        <f>IF('[1]37_P_Ac'!B499="","",'[1]37_P_Ac'!B499)</f>
        <v/>
      </c>
    </row>
    <row r="547" spans="2:2">
      <c r="B547" s="125" t="str">
        <f>IF('[1]37_P_Ac'!B500="","",'[1]37_P_Ac'!B500)</f>
        <v/>
      </c>
    </row>
    <row r="548" spans="2:2">
      <c r="B548" s="125" t="str">
        <f>IF('[1]37_P_Ac'!B501="","",'[1]37_P_Ac'!B501)</f>
        <v/>
      </c>
    </row>
    <row r="549" spans="2:2">
      <c r="B549" s="125" t="str">
        <f>IF('[1]37_P_Ac'!B502="","",'[1]37_P_Ac'!B502)</f>
        <v/>
      </c>
    </row>
    <row r="550" spans="2:2">
      <c r="B550" s="125" t="str">
        <f>IF('[1]37_P_Ac'!B503="","",'[1]37_P_Ac'!B503)</f>
        <v/>
      </c>
    </row>
    <row r="551" spans="2:2">
      <c r="B551" s="125" t="str">
        <f>IF('[1]37_P_Ac'!B504="","",'[1]37_P_Ac'!B504)</f>
        <v/>
      </c>
    </row>
    <row r="552" spans="2:2">
      <c r="B552" s="125" t="str">
        <f>IF('[1]37_P_Ac'!B505="","",'[1]37_P_Ac'!B505)</f>
        <v/>
      </c>
    </row>
    <row r="553" spans="2:2">
      <c r="B553" s="125" t="str">
        <f>IF('[1]37_P_Ac'!B506="","",'[1]37_P_Ac'!B506)</f>
        <v/>
      </c>
    </row>
    <row r="554" spans="2:2">
      <c r="B554" s="125" t="str">
        <f>IF('[1]37_P_Ac'!B507="","",'[1]37_P_Ac'!B507)</f>
        <v/>
      </c>
    </row>
    <row r="555" spans="2:2">
      <c r="B555" s="125" t="str">
        <f>IF('[1]37_P_Ac'!B508="","",'[1]37_P_Ac'!B508)</f>
        <v/>
      </c>
    </row>
    <row r="556" spans="2:2">
      <c r="B556" s="125" t="str">
        <f>IF('[1]37_P_Ac'!B509="","",'[1]37_P_Ac'!B509)</f>
        <v/>
      </c>
    </row>
    <row r="557" spans="2:2">
      <c r="B557" s="125" t="str">
        <f>IF('[1]37_P_Ac'!B510="","",'[1]37_P_Ac'!B510)</f>
        <v/>
      </c>
    </row>
    <row r="558" spans="2:2">
      <c r="B558" s="125" t="str">
        <f>IF('[1]37_P_Ac'!B511="","",'[1]37_P_Ac'!B511)</f>
        <v/>
      </c>
    </row>
    <row r="559" spans="2:2">
      <c r="B559" s="125" t="str">
        <f>IF('[1]37_P_Ac'!B512="","",'[1]37_P_Ac'!B512)</f>
        <v/>
      </c>
    </row>
    <row r="560" spans="2:2">
      <c r="B560" s="125" t="str">
        <f>IF('[1]37_P_Ac'!B513="","",'[1]37_P_Ac'!B513)</f>
        <v/>
      </c>
    </row>
    <row r="561" spans="2:2">
      <c r="B561" s="125" t="str">
        <f>IF('[1]37_P_Ac'!B514="","",'[1]37_P_Ac'!B514)</f>
        <v/>
      </c>
    </row>
    <row r="562" spans="2:2">
      <c r="B562" s="125" t="str">
        <f>IF('[1]37_P_Ac'!B515="","",'[1]37_P_Ac'!B515)</f>
        <v/>
      </c>
    </row>
    <row r="563" spans="2:2">
      <c r="B563" s="125" t="str">
        <f>IF('[1]37_P_Ac'!B516="","",'[1]37_P_Ac'!B516)</f>
        <v/>
      </c>
    </row>
    <row r="564" spans="2:2">
      <c r="B564" s="125" t="str">
        <f>IF('[1]37_P_Ac'!B517="","",'[1]37_P_Ac'!B517)</f>
        <v/>
      </c>
    </row>
    <row r="565" spans="2:2">
      <c r="B565" s="125" t="str">
        <f>IF('[1]37_P_Ac'!B518="","",'[1]37_P_Ac'!B518)</f>
        <v/>
      </c>
    </row>
    <row r="566" spans="2:2">
      <c r="B566" s="125" t="str">
        <f>IF('[1]37_P_Ac'!B519="","",'[1]37_P_Ac'!B519)</f>
        <v/>
      </c>
    </row>
    <row r="567" spans="2:2">
      <c r="B567" s="125" t="str">
        <f>IF('[1]37_P_Ac'!B520="","",'[1]37_P_Ac'!B520)</f>
        <v/>
      </c>
    </row>
    <row r="568" spans="2:2">
      <c r="B568" s="125" t="str">
        <f>IF('[1]37_P_Ac'!B521="","",'[1]37_P_Ac'!B521)</f>
        <v/>
      </c>
    </row>
    <row r="569" spans="2:2">
      <c r="B569" s="125" t="str">
        <f>IF('[1]37_P_Ac'!B522="","",'[1]37_P_Ac'!B522)</f>
        <v/>
      </c>
    </row>
    <row r="570" spans="2:2">
      <c r="B570" s="125" t="str">
        <f>IF('[1]37_P_Ac'!B523="","",'[1]37_P_Ac'!B523)</f>
        <v/>
      </c>
    </row>
    <row r="571" spans="2:2">
      <c r="B571" s="125" t="str">
        <f>IF('[1]37_P_Ac'!B524="","",'[1]37_P_Ac'!B524)</f>
        <v/>
      </c>
    </row>
    <row r="572" spans="2:2">
      <c r="B572" s="125" t="str">
        <f>IF('[1]37_P_Ac'!B525="","",'[1]37_P_Ac'!B525)</f>
        <v/>
      </c>
    </row>
    <row r="573" spans="2:2">
      <c r="B573" s="125" t="str">
        <f>IF('[1]37_P_Ac'!B526="","",'[1]37_P_Ac'!B526)</f>
        <v/>
      </c>
    </row>
    <row r="574" spans="2:2">
      <c r="B574" s="125" t="str">
        <f>IF('[1]37_P_Ac'!B527="","",'[1]37_P_Ac'!B527)</f>
        <v/>
      </c>
    </row>
    <row r="575" spans="2:2">
      <c r="B575" s="125" t="str">
        <f>IF('[1]37_P_Ac'!B528="","",'[1]37_P_Ac'!B528)</f>
        <v/>
      </c>
    </row>
    <row r="576" spans="2:2">
      <c r="B576" s="125" t="str">
        <f>IF('[1]37_P_Ac'!B529="","",'[1]37_P_Ac'!B529)</f>
        <v/>
      </c>
    </row>
    <row r="577" spans="2:2">
      <c r="B577" s="125" t="str">
        <f>IF('[1]37_P_Ac'!B530="","",'[1]37_P_Ac'!B530)</f>
        <v/>
      </c>
    </row>
    <row r="578" spans="2:2">
      <c r="B578" s="125" t="str">
        <f>IF('[1]37_P_Ac'!B531="","",'[1]37_P_Ac'!B531)</f>
        <v/>
      </c>
    </row>
    <row r="579" spans="2:2">
      <c r="B579" s="125" t="str">
        <f>IF('[1]37_P_Ac'!B532="","",'[1]37_P_Ac'!B532)</f>
        <v/>
      </c>
    </row>
    <row r="580" spans="2:2">
      <c r="B580" s="125" t="str">
        <f>IF('[1]37_P_Ac'!B533="","",'[1]37_P_Ac'!B533)</f>
        <v/>
      </c>
    </row>
    <row r="581" spans="2:2">
      <c r="B581" s="125" t="str">
        <f>IF('[1]37_P_Ac'!B534="","",'[1]37_P_Ac'!B534)</f>
        <v/>
      </c>
    </row>
    <row r="582" spans="2:2">
      <c r="B582" s="125" t="str">
        <f>IF('[1]37_P_Ac'!B535="","",'[1]37_P_Ac'!B535)</f>
        <v/>
      </c>
    </row>
    <row r="583" spans="2:2">
      <c r="B583" s="125" t="str">
        <f>IF('[1]37_P_Ac'!B536="","",'[1]37_P_Ac'!B536)</f>
        <v/>
      </c>
    </row>
    <row r="584" spans="2:2">
      <c r="B584" s="125" t="str">
        <f>IF('[1]37_P_Ac'!B537="","",'[1]37_P_Ac'!B537)</f>
        <v/>
      </c>
    </row>
    <row r="585" spans="2:2">
      <c r="B585" s="125" t="str">
        <f>IF('[1]37_P_Ac'!B538="","",'[1]37_P_Ac'!B538)</f>
        <v/>
      </c>
    </row>
    <row r="586" spans="2:2">
      <c r="B586" s="125" t="str">
        <f>IF('[1]37_P_Ac'!B539="","",'[1]37_P_Ac'!B539)</f>
        <v/>
      </c>
    </row>
    <row r="587" spans="2:2">
      <c r="B587" s="125" t="str">
        <f>IF('[1]37_P_Ac'!B540="","",'[1]37_P_Ac'!B540)</f>
        <v/>
      </c>
    </row>
    <row r="588" spans="2:2">
      <c r="B588" s="125" t="str">
        <f>IF('[1]37_P_Ac'!B541="","",'[1]37_P_Ac'!B541)</f>
        <v/>
      </c>
    </row>
    <row r="589" spans="2:2">
      <c r="B589" s="125" t="str">
        <f>IF('[1]37_P_Ac'!B542="","",'[1]37_P_Ac'!B542)</f>
        <v/>
      </c>
    </row>
    <row r="590" spans="2:2">
      <c r="B590" s="125" t="str">
        <f>IF('[1]37_P_Ac'!B543="","",'[1]37_P_Ac'!B543)</f>
        <v/>
      </c>
    </row>
    <row r="591" spans="2:2">
      <c r="B591" s="125" t="str">
        <f>IF('[1]37_P_Ac'!B544="","",'[1]37_P_Ac'!B544)</f>
        <v/>
      </c>
    </row>
    <row r="592" spans="2:2">
      <c r="B592" s="125" t="str">
        <f>IF('[1]37_P_Ac'!B545="","",'[1]37_P_Ac'!B545)</f>
        <v/>
      </c>
    </row>
    <row r="593" spans="2:2">
      <c r="B593" s="125" t="str">
        <f>IF('[1]37_P_Ac'!B546="","",'[1]37_P_Ac'!B546)</f>
        <v/>
      </c>
    </row>
    <row r="594" spans="2:2">
      <c r="B594" s="125" t="str">
        <f>IF('[1]37_P_Ac'!B547="","",'[1]37_P_Ac'!B547)</f>
        <v/>
      </c>
    </row>
    <row r="595" spans="2:2">
      <c r="B595" s="125" t="str">
        <f>IF('[1]37_P_Ac'!B548="","",'[1]37_P_Ac'!B548)</f>
        <v/>
      </c>
    </row>
    <row r="596" spans="2:2">
      <c r="B596" s="125" t="str">
        <f>IF('[1]37_P_Ac'!B549="","",'[1]37_P_Ac'!B549)</f>
        <v/>
      </c>
    </row>
    <row r="597" spans="2:2">
      <c r="B597" s="125" t="str">
        <f>IF('[1]37_P_Ac'!B550="","",'[1]37_P_Ac'!B550)</f>
        <v/>
      </c>
    </row>
    <row r="598" spans="2:2">
      <c r="B598" s="125" t="str">
        <f>IF('[1]37_P_Ac'!B551="","",'[1]37_P_Ac'!B551)</f>
        <v/>
      </c>
    </row>
    <row r="599" spans="2:2">
      <c r="B599" s="125" t="str">
        <f>IF('[1]37_P_Ac'!B552="","",'[1]37_P_Ac'!B552)</f>
        <v/>
      </c>
    </row>
    <row r="600" spans="2:2">
      <c r="B600" s="125" t="str">
        <f>IF('[1]37_P_Ac'!B553="","",'[1]37_P_Ac'!B553)</f>
        <v/>
      </c>
    </row>
    <row r="601" spans="2:2">
      <c r="B601" s="125" t="str">
        <f>IF('[1]37_P_Ac'!B554="","",'[1]37_P_Ac'!B554)</f>
        <v/>
      </c>
    </row>
    <row r="602" spans="2:2">
      <c r="B602" s="125" t="str">
        <f>IF('[1]37_P_Ac'!B555="","",'[1]37_P_Ac'!B555)</f>
        <v/>
      </c>
    </row>
    <row r="603" spans="2:2">
      <c r="B603" s="125" t="str">
        <f>IF('[1]37_P_Ac'!B556="","",'[1]37_P_Ac'!B556)</f>
        <v/>
      </c>
    </row>
    <row r="604" spans="2:2">
      <c r="B604" s="125" t="str">
        <f>IF('[1]37_P_Ac'!B557="","",'[1]37_P_Ac'!B557)</f>
        <v/>
      </c>
    </row>
    <row r="605" spans="2:2">
      <c r="B605" s="125" t="str">
        <f>IF('[1]37_P_Ac'!B558="","",'[1]37_P_Ac'!B558)</f>
        <v/>
      </c>
    </row>
    <row r="606" spans="2:2">
      <c r="B606" s="125" t="str">
        <f>IF('[1]37_P_Ac'!B559="","",'[1]37_P_Ac'!B559)</f>
        <v/>
      </c>
    </row>
    <row r="607" spans="2:2">
      <c r="B607" s="125" t="str">
        <f>IF('[1]37_P_Ac'!B560="","",'[1]37_P_Ac'!B560)</f>
        <v/>
      </c>
    </row>
    <row r="608" spans="2:2">
      <c r="B608" s="125" t="str">
        <f>IF('[1]37_P_Ac'!B561="","",'[1]37_P_Ac'!B561)</f>
        <v/>
      </c>
    </row>
    <row r="609" spans="2:2">
      <c r="B609" s="125" t="str">
        <f>IF('[1]37_P_Ac'!B562="","",'[1]37_P_Ac'!B562)</f>
        <v/>
      </c>
    </row>
    <row r="610" spans="2:2">
      <c r="B610" s="125" t="str">
        <f>IF('[1]37_P_Ac'!B563="","",'[1]37_P_Ac'!B563)</f>
        <v/>
      </c>
    </row>
    <row r="611" spans="2:2">
      <c r="B611" s="125" t="str">
        <f>IF('[1]37_P_Ac'!B564="","",'[1]37_P_Ac'!B564)</f>
        <v/>
      </c>
    </row>
    <row r="612" spans="2:2">
      <c r="B612" s="125" t="str">
        <f>IF('[1]37_P_Ac'!B565="","",'[1]37_P_Ac'!B565)</f>
        <v/>
      </c>
    </row>
    <row r="613" spans="2:2">
      <c r="B613" s="125" t="str">
        <f>IF('[1]37_P_Ac'!B566="","",'[1]37_P_Ac'!B566)</f>
        <v/>
      </c>
    </row>
    <row r="614" spans="2:2">
      <c r="B614" s="125" t="str">
        <f>IF('[1]37_P_Ac'!B567="","",'[1]37_P_Ac'!B567)</f>
        <v/>
      </c>
    </row>
    <row r="615" spans="2:2">
      <c r="B615" s="125" t="str">
        <f>IF('[1]37_P_Ac'!B568="","",'[1]37_P_Ac'!B568)</f>
        <v/>
      </c>
    </row>
    <row r="616" spans="2:2">
      <c r="B616" s="125" t="str">
        <f>IF('[1]37_P_Ac'!B569="","",'[1]37_P_Ac'!B569)</f>
        <v/>
      </c>
    </row>
    <row r="617" spans="2:2">
      <c r="B617" s="125" t="str">
        <f>IF('[1]37_P_Ac'!B570="","",'[1]37_P_Ac'!B570)</f>
        <v/>
      </c>
    </row>
    <row r="618" spans="2:2">
      <c r="B618" s="125" t="str">
        <f>IF('[1]37_P_Ac'!B571="","",'[1]37_P_Ac'!B571)</f>
        <v/>
      </c>
    </row>
    <row r="619" spans="2:2">
      <c r="B619" s="125" t="str">
        <f>IF('[1]37_P_Ac'!B572="","",'[1]37_P_Ac'!B572)</f>
        <v/>
      </c>
    </row>
    <row r="620" spans="2:2">
      <c r="B620" s="125" t="str">
        <f>IF('[1]37_P_Ac'!B573="","",'[1]37_P_Ac'!B573)</f>
        <v/>
      </c>
    </row>
    <row r="621" spans="2:2">
      <c r="B621" s="125" t="str">
        <f>IF('[1]37_P_Ac'!B574="","",'[1]37_P_Ac'!B574)</f>
        <v/>
      </c>
    </row>
    <row r="622" spans="2:2">
      <c r="B622" s="125" t="str">
        <f>IF('[1]37_P_Ac'!B575="","",'[1]37_P_Ac'!B575)</f>
        <v/>
      </c>
    </row>
    <row r="623" spans="2:2">
      <c r="B623" s="125" t="str">
        <f>IF('[1]37_P_Ac'!B576="","",'[1]37_P_Ac'!B576)</f>
        <v/>
      </c>
    </row>
    <row r="624" spans="2:2">
      <c r="B624" s="125" t="str">
        <f>IF('[1]37_P_Ac'!B577="","",'[1]37_P_Ac'!B577)</f>
        <v/>
      </c>
    </row>
    <row r="625" spans="2:2">
      <c r="B625" s="125" t="str">
        <f>IF('[1]37_P_Ac'!B578="","",'[1]37_P_Ac'!B578)</f>
        <v/>
      </c>
    </row>
    <row r="626" spans="2:2">
      <c r="B626" s="125" t="str">
        <f>IF('[1]37_P_Ac'!B579="","",'[1]37_P_Ac'!B579)</f>
        <v/>
      </c>
    </row>
    <row r="627" spans="2:2">
      <c r="B627" s="125" t="str">
        <f>IF('[1]37_P_Ac'!B580="","",'[1]37_P_Ac'!B580)</f>
        <v/>
      </c>
    </row>
    <row r="628" spans="2:2">
      <c r="B628" s="125" t="str">
        <f>IF('[1]37_P_Ac'!B581="","",'[1]37_P_Ac'!B581)</f>
        <v/>
      </c>
    </row>
    <row r="629" spans="2:2">
      <c r="B629" s="125" t="str">
        <f>IF('[1]37_P_Ac'!B582="","",'[1]37_P_Ac'!B582)</f>
        <v/>
      </c>
    </row>
    <row r="630" spans="2:2">
      <c r="B630" s="125" t="str">
        <f>IF('[1]37_P_Ac'!B583="","",'[1]37_P_Ac'!B583)</f>
        <v/>
      </c>
    </row>
    <row r="631" spans="2:2">
      <c r="B631" s="125" t="str">
        <f>IF('[1]37_P_Ac'!B584="","",'[1]37_P_Ac'!B584)</f>
        <v/>
      </c>
    </row>
    <row r="632" spans="2:2">
      <c r="B632" s="125" t="str">
        <f>IF('[1]37_P_Ac'!B585="","",'[1]37_P_Ac'!B585)</f>
        <v/>
      </c>
    </row>
    <row r="633" spans="2:2">
      <c r="B633" s="125" t="str">
        <f>IF('[1]37_P_Ac'!B586="","",'[1]37_P_Ac'!B586)</f>
        <v/>
      </c>
    </row>
    <row r="634" spans="2:2">
      <c r="B634" s="125" t="str">
        <f>IF('[1]37_P_Ac'!B587="","",'[1]37_P_Ac'!B587)</f>
        <v/>
      </c>
    </row>
    <row r="635" spans="2:2">
      <c r="B635" s="125" t="str">
        <f>IF('[1]37_P_Ac'!B588="","",'[1]37_P_Ac'!B588)</f>
        <v/>
      </c>
    </row>
    <row r="636" spans="2:2">
      <c r="B636" s="125" t="str">
        <f>IF('[1]37_P_Ac'!B589="","",'[1]37_P_Ac'!B589)</f>
        <v/>
      </c>
    </row>
    <row r="637" spans="2:2">
      <c r="B637" s="125" t="str">
        <f>IF('[1]37_P_Ac'!B590="","",'[1]37_P_Ac'!B590)</f>
        <v/>
      </c>
    </row>
    <row r="638" spans="2:2">
      <c r="B638" s="125" t="str">
        <f>IF('[1]37_P_Ac'!B591="","",'[1]37_P_Ac'!B591)</f>
        <v/>
      </c>
    </row>
    <row r="639" spans="2:2">
      <c r="B639" s="125" t="str">
        <f>IF('[1]37_P_Ac'!B592="","",'[1]37_P_Ac'!B592)</f>
        <v/>
      </c>
    </row>
    <row r="640" spans="2:2">
      <c r="B640" s="125" t="str">
        <f>IF('[1]37_P_Ac'!B593="","",'[1]37_P_Ac'!B593)</f>
        <v/>
      </c>
    </row>
    <row r="641" spans="2:2">
      <c r="B641" s="125" t="str">
        <f>IF('[1]37_P_Ac'!B594="","",'[1]37_P_Ac'!B594)</f>
        <v/>
      </c>
    </row>
    <row r="642" spans="2:2">
      <c r="B642" s="125" t="str">
        <f>IF('[1]37_P_Ac'!B595="","",'[1]37_P_Ac'!B595)</f>
        <v/>
      </c>
    </row>
    <row r="643" spans="2:2">
      <c r="B643" s="125" t="str">
        <f>IF('[1]37_P_Ac'!B596="","",'[1]37_P_Ac'!B596)</f>
        <v/>
      </c>
    </row>
    <row r="644" spans="2:2">
      <c r="B644" s="125" t="str">
        <f>IF('[1]37_P_Ac'!B597="","",'[1]37_P_Ac'!B597)</f>
        <v/>
      </c>
    </row>
    <row r="645" spans="2:2">
      <c r="B645" s="125" t="str">
        <f>IF('[1]37_P_Ac'!B598="","",'[1]37_P_Ac'!B598)</f>
        <v/>
      </c>
    </row>
    <row r="646" spans="2:2">
      <c r="B646" s="125" t="str">
        <f>IF('[1]37_P_Ac'!B599="","",'[1]37_P_Ac'!B599)</f>
        <v/>
      </c>
    </row>
    <row r="647" spans="2:2">
      <c r="B647" s="125" t="str">
        <f>IF('[1]37_P_Ac'!B600="","",'[1]37_P_Ac'!B600)</f>
        <v/>
      </c>
    </row>
    <row r="648" spans="2:2">
      <c r="B648" s="125" t="str">
        <f>IF('[1]37_P_Ac'!B601="","",'[1]37_P_Ac'!B601)</f>
        <v/>
      </c>
    </row>
    <row r="649" spans="2:2">
      <c r="B649" s="125" t="str">
        <f>IF('[1]37_P_Ac'!B602="","",'[1]37_P_Ac'!B602)</f>
        <v/>
      </c>
    </row>
    <row r="650" spans="2:2">
      <c r="B650" s="125" t="str">
        <f>IF('[1]37_P_Ac'!B603="","",'[1]37_P_Ac'!B603)</f>
        <v/>
      </c>
    </row>
    <row r="651" spans="2:2">
      <c r="B651" s="125" t="str">
        <f>IF('[1]37_P_Ac'!B604="","",'[1]37_P_Ac'!B604)</f>
        <v/>
      </c>
    </row>
    <row r="652" spans="2:2">
      <c r="B652" s="125" t="str">
        <f>IF('[1]37_P_Ac'!B605="","",'[1]37_P_Ac'!B605)</f>
        <v/>
      </c>
    </row>
    <row r="653" spans="2:2">
      <c r="B653" s="125" t="str">
        <f>IF('[1]37_P_Ac'!B606="","",'[1]37_P_Ac'!B606)</f>
        <v/>
      </c>
    </row>
    <row r="654" spans="2:2">
      <c r="B654" s="125" t="str">
        <f>IF('[1]37_P_Ac'!B607="","",'[1]37_P_Ac'!B607)</f>
        <v/>
      </c>
    </row>
    <row r="655" spans="2:2">
      <c r="B655" s="125" t="str">
        <f>IF('[1]37_P_Ac'!B608="","",'[1]37_P_Ac'!B608)</f>
        <v/>
      </c>
    </row>
    <row r="656" spans="2:2">
      <c r="B656" s="125" t="str">
        <f>IF('[1]37_P_Ac'!B609="","",'[1]37_P_Ac'!B609)</f>
        <v/>
      </c>
    </row>
    <row r="657" spans="2:2">
      <c r="B657" s="125" t="str">
        <f>IF('[1]37_P_Ac'!B610="","",'[1]37_P_Ac'!B610)</f>
        <v/>
      </c>
    </row>
    <row r="658" spans="2:2">
      <c r="B658" s="125" t="str">
        <f>IF('[1]37_P_Ac'!B611="","",'[1]37_P_Ac'!B611)</f>
        <v/>
      </c>
    </row>
    <row r="659" spans="2:2">
      <c r="B659" s="125" t="str">
        <f>IF('[1]37_P_Ac'!B612="","",'[1]37_P_Ac'!B612)</f>
        <v/>
      </c>
    </row>
    <row r="660" spans="2:2">
      <c r="B660" s="125" t="str">
        <f>IF('[1]37_P_Ac'!B613="","",'[1]37_P_Ac'!B613)</f>
        <v/>
      </c>
    </row>
    <row r="661" spans="2:2">
      <c r="B661" s="125" t="str">
        <f>IF('[1]37_P_Ac'!B614="","",'[1]37_P_Ac'!B614)</f>
        <v/>
      </c>
    </row>
    <row r="662" spans="2:2">
      <c r="B662" s="125" t="str">
        <f>IF('[1]37_P_Ac'!B615="","",'[1]37_P_Ac'!B615)</f>
        <v/>
      </c>
    </row>
    <row r="663" spans="2:2">
      <c r="B663" s="125" t="str">
        <f>IF('[1]37_P_Ac'!B616="","",'[1]37_P_Ac'!B616)</f>
        <v/>
      </c>
    </row>
    <row r="664" spans="2:2">
      <c r="B664" s="125" t="str">
        <f>IF('[1]37_P_Ac'!B617="","",'[1]37_P_Ac'!B617)</f>
        <v/>
      </c>
    </row>
    <row r="665" spans="2:2">
      <c r="B665" s="125" t="str">
        <f>IF('[1]37_P_Ac'!B618="","",'[1]37_P_Ac'!B618)</f>
        <v/>
      </c>
    </row>
    <row r="666" spans="2:2">
      <c r="B666" s="125" t="str">
        <f>IF('[1]37_P_Ac'!B619="","",'[1]37_P_Ac'!B619)</f>
        <v/>
      </c>
    </row>
    <row r="667" spans="2:2">
      <c r="B667" s="125" t="str">
        <f>IF('[1]37_P_Ac'!B620="","",'[1]37_P_Ac'!B620)</f>
        <v/>
      </c>
    </row>
    <row r="668" spans="2:2">
      <c r="B668" s="125" t="str">
        <f>IF('[1]37_P_Ac'!B621="","",'[1]37_P_Ac'!B621)</f>
        <v/>
      </c>
    </row>
    <row r="669" spans="2:2">
      <c r="B669" s="125" t="str">
        <f>IF('[1]37_P_Ac'!B622="","",'[1]37_P_Ac'!B622)</f>
        <v/>
      </c>
    </row>
    <row r="670" spans="2:2">
      <c r="B670" s="125" t="str">
        <f>IF('[1]37_P_Ac'!B623="","",'[1]37_P_Ac'!B623)</f>
        <v/>
      </c>
    </row>
    <row r="671" spans="2:2">
      <c r="B671" s="125" t="str">
        <f>IF('[1]37_P_Ac'!B624="","",'[1]37_P_Ac'!B624)</f>
        <v/>
      </c>
    </row>
    <row r="672" spans="2:2">
      <c r="B672" s="125" t="str">
        <f>IF('[1]37_P_Ac'!B625="","",'[1]37_P_Ac'!B625)</f>
        <v/>
      </c>
    </row>
    <row r="673" spans="2:2">
      <c r="B673" s="125" t="str">
        <f>IF('[1]37_P_Ac'!B626="","",'[1]37_P_Ac'!B626)</f>
        <v/>
      </c>
    </row>
    <row r="674" spans="2:2">
      <c r="B674" s="125" t="str">
        <f>IF('[1]37_P_Ac'!B627="","",'[1]37_P_Ac'!B627)</f>
        <v/>
      </c>
    </row>
    <row r="675" spans="2:2">
      <c r="B675" s="125" t="str">
        <f>IF('[1]37_P_Ac'!B628="","",'[1]37_P_Ac'!B628)</f>
        <v/>
      </c>
    </row>
    <row r="676" spans="2:2">
      <c r="B676" s="125" t="str">
        <f>IF('[1]37_P_Ac'!B629="","",'[1]37_P_Ac'!B629)</f>
        <v/>
      </c>
    </row>
    <row r="677" spans="2:2">
      <c r="B677" s="125" t="str">
        <f>IF('[1]37_P_Ac'!B630="","",'[1]37_P_Ac'!B630)</f>
        <v/>
      </c>
    </row>
    <row r="678" spans="2:2">
      <c r="B678" s="125" t="str">
        <f>IF('[1]37_P_Ac'!B631="","",'[1]37_P_Ac'!B631)</f>
        <v/>
      </c>
    </row>
    <row r="679" spans="2:2">
      <c r="B679" s="125" t="str">
        <f>IF('[1]37_P_Ac'!B632="","",'[1]37_P_Ac'!B632)</f>
        <v/>
      </c>
    </row>
    <row r="680" spans="2:2">
      <c r="B680" s="125" t="str">
        <f>IF('[1]37_P_Ac'!B633="","",'[1]37_P_Ac'!B633)</f>
        <v/>
      </c>
    </row>
    <row r="681" spans="2:2">
      <c r="B681" s="125" t="str">
        <f>IF('[1]37_P_Ac'!B634="","",'[1]37_P_Ac'!B634)</f>
        <v/>
      </c>
    </row>
    <row r="682" spans="2:2">
      <c r="B682" s="125" t="str">
        <f>IF('[1]37_P_Ac'!B635="","",'[1]37_P_Ac'!B635)</f>
        <v/>
      </c>
    </row>
    <row r="683" spans="2:2">
      <c r="B683" s="125" t="str">
        <f>IF('[1]37_P_Ac'!B636="","",'[1]37_P_Ac'!B636)</f>
        <v/>
      </c>
    </row>
    <row r="684" spans="2:2">
      <c r="B684" s="125" t="str">
        <f>IF('[1]37_P_Ac'!B637="","",'[1]37_P_Ac'!B637)</f>
        <v/>
      </c>
    </row>
    <row r="685" spans="2:2">
      <c r="B685" s="125" t="str">
        <f>IF('[1]37_P_Ac'!B638="","",'[1]37_P_Ac'!B638)</f>
        <v/>
      </c>
    </row>
    <row r="686" spans="2:2">
      <c r="B686" s="125" t="str">
        <f>IF('[1]37_P_Ac'!B639="","",'[1]37_P_Ac'!B639)</f>
        <v/>
      </c>
    </row>
    <row r="687" spans="2:2">
      <c r="B687" s="125" t="str">
        <f>IF('[1]37_P_Ac'!B640="","",'[1]37_P_Ac'!B640)</f>
        <v/>
      </c>
    </row>
    <row r="688" spans="2:2">
      <c r="B688" s="125" t="str">
        <f>IF('[1]37_P_Ac'!B641="","",'[1]37_P_Ac'!B641)</f>
        <v/>
      </c>
    </row>
    <row r="689" spans="2:2">
      <c r="B689" s="125" t="str">
        <f>IF('[1]37_P_Ac'!B642="","",'[1]37_P_Ac'!B642)</f>
        <v/>
      </c>
    </row>
    <row r="690" spans="2:2">
      <c r="B690" s="125" t="str">
        <f>IF('[1]37_P_Ac'!B643="","",'[1]37_P_Ac'!B643)</f>
        <v/>
      </c>
    </row>
    <row r="691" spans="2:2">
      <c r="B691" s="125" t="str">
        <f>IF('[1]37_P_Ac'!B644="","",'[1]37_P_Ac'!B644)</f>
        <v/>
      </c>
    </row>
    <row r="692" spans="2:2">
      <c r="B692" s="125" t="str">
        <f>IF('[1]37_P_Ac'!B645="","",'[1]37_P_Ac'!B645)</f>
        <v/>
      </c>
    </row>
    <row r="693" spans="2:2">
      <c r="B693" s="125" t="str">
        <f>IF('[1]37_P_Ac'!B646="","",'[1]37_P_Ac'!B646)</f>
        <v/>
      </c>
    </row>
    <row r="694" spans="2:2">
      <c r="B694" s="125" t="str">
        <f>IF('[1]37_P_Ac'!B647="","",'[1]37_P_Ac'!B647)</f>
        <v/>
      </c>
    </row>
    <row r="695" spans="2:2">
      <c r="B695" s="125" t="str">
        <f>IF('[1]37_P_Ac'!B648="","",'[1]37_P_Ac'!B648)</f>
        <v/>
      </c>
    </row>
    <row r="696" spans="2:2">
      <c r="B696" s="125" t="str">
        <f>IF('[1]37_P_Ac'!B649="","",'[1]37_P_Ac'!B649)</f>
        <v/>
      </c>
    </row>
    <row r="697" spans="2:2">
      <c r="B697" s="125" t="str">
        <f>IF('[1]37_P_Ac'!B650="","",'[1]37_P_Ac'!B650)</f>
        <v/>
      </c>
    </row>
    <row r="698" spans="2:2">
      <c r="B698" s="125" t="str">
        <f>IF('[1]37_P_Ac'!B651="","",'[1]37_P_Ac'!B651)</f>
        <v/>
      </c>
    </row>
    <row r="699" spans="2:2">
      <c r="B699" s="125" t="str">
        <f>IF('[1]37_P_Ac'!B652="","",'[1]37_P_Ac'!B652)</f>
        <v/>
      </c>
    </row>
    <row r="700" spans="2:2">
      <c r="B700" s="125" t="str">
        <f>IF('[1]37_P_Ac'!B653="","",'[1]37_P_Ac'!B653)</f>
        <v/>
      </c>
    </row>
    <row r="701" spans="2:2">
      <c r="B701" s="125" t="str">
        <f>IF('[1]37_P_Ac'!B654="","",'[1]37_P_Ac'!B654)</f>
        <v/>
      </c>
    </row>
    <row r="702" spans="2:2">
      <c r="B702" s="125" t="str">
        <f>IF('[1]37_P_Ac'!B655="","",'[1]37_P_Ac'!B655)</f>
        <v/>
      </c>
    </row>
    <row r="703" spans="2:2">
      <c r="B703" s="125" t="str">
        <f>IF('[1]37_P_Ac'!B656="","",'[1]37_P_Ac'!B656)</f>
        <v/>
      </c>
    </row>
    <row r="704" spans="2:2">
      <c r="B704" s="125" t="str">
        <f>IF('[1]37_P_Ac'!B657="","",'[1]37_P_Ac'!B657)</f>
        <v/>
      </c>
    </row>
    <row r="705" spans="2:2">
      <c r="B705" s="125" t="str">
        <f>IF('[1]37_P_Ac'!B658="","",'[1]37_P_Ac'!B658)</f>
        <v/>
      </c>
    </row>
    <row r="706" spans="2:2">
      <c r="B706" s="125" t="str">
        <f>IF('[1]37_P_Ac'!B659="","",'[1]37_P_Ac'!B659)</f>
        <v/>
      </c>
    </row>
    <row r="707" spans="2:2">
      <c r="B707" s="125" t="str">
        <f>IF('[1]37_P_Ac'!B660="","",'[1]37_P_Ac'!B660)</f>
        <v/>
      </c>
    </row>
    <row r="708" spans="2:2">
      <c r="B708" s="125" t="str">
        <f>IF('[1]37_P_Ac'!B661="","",'[1]37_P_Ac'!B661)</f>
        <v/>
      </c>
    </row>
    <row r="709" spans="2:2">
      <c r="B709" s="125" t="str">
        <f>IF('[1]37_P_Ac'!B662="","",'[1]37_P_Ac'!B662)</f>
        <v/>
      </c>
    </row>
    <row r="710" spans="2:2">
      <c r="B710" s="125" t="str">
        <f>IF('[1]37_P_Ac'!B663="","",'[1]37_P_Ac'!B663)</f>
        <v/>
      </c>
    </row>
    <row r="711" spans="2:2">
      <c r="B711" s="125" t="str">
        <f>IF('[1]37_P_Ac'!B664="","",'[1]37_P_Ac'!B664)</f>
        <v/>
      </c>
    </row>
    <row r="712" spans="2:2">
      <c r="B712" s="125" t="str">
        <f>IF('[1]37_P_Ac'!B665="","",'[1]37_P_Ac'!B665)</f>
        <v/>
      </c>
    </row>
    <row r="713" spans="2:2">
      <c r="B713" s="125" t="str">
        <f>IF('[1]37_P_Ac'!B666="","",'[1]37_P_Ac'!B666)</f>
        <v/>
      </c>
    </row>
    <row r="714" spans="2:2">
      <c r="B714" s="125" t="str">
        <f>IF('[1]37_P_Ac'!B667="","",'[1]37_P_Ac'!B667)</f>
        <v/>
      </c>
    </row>
    <row r="715" spans="2:2">
      <c r="B715" s="125" t="str">
        <f>IF('[1]37_P_Ac'!B668="","",'[1]37_P_Ac'!B668)</f>
        <v/>
      </c>
    </row>
    <row r="716" spans="2:2">
      <c r="B716" s="125" t="str">
        <f>IF('[1]37_P_Ac'!B669="","",'[1]37_P_Ac'!B669)</f>
        <v/>
      </c>
    </row>
    <row r="717" spans="2:2">
      <c r="B717" s="125" t="str">
        <f>IF('[1]37_P_Ac'!B670="","",'[1]37_P_Ac'!B670)</f>
        <v/>
      </c>
    </row>
    <row r="718" spans="2:2">
      <c r="B718" s="125" t="str">
        <f>IF('[1]37_P_Ac'!B671="","",'[1]37_P_Ac'!B671)</f>
        <v/>
      </c>
    </row>
    <row r="719" spans="2:2">
      <c r="B719" s="125" t="str">
        <f>IF('[1]37_P_Ac'!B672="","",'[1]37_P_Ac'!B672)</f>
        <v/>
      </c>
    </row>
    <row r="720" spans="2:2">
      <c r="B720" s="125" t="str">
        <f>IF('[1]37_P_Ac'!B673="","",'[1]37_P_Ac'!B673)</f>
        <v/>
      </c>
    </row>
    <row r="721" spans="2:2">
      <c r="B721" s="125" t="str">
        <f>IF('[1]37_P_Ac'!B674="","",'[1]37_P_Ac'!B674)</f>
        <v/>
      </c>
    </row>
    <row r="722" spans="2:2">
      <c r="B722" s="125" t="str">
        <f>IF('[1]37_P_Ac'!B675="","",'[1]37_P_Ac'!B675)</f>
        <v/>
      </c>
    </row>
    <row r="723" spans="2:2">
      <c r="B723" s="125" t="str">
        <f>IF('[1]37_P_Ac'!B676="","",'[1]37_P_Ac'!B676)</f>
        <v/>
      </c>
    </row>
    <row r="724" spans="2:2">
      <c r="B724" s="125" t="str">
        <f>IF('[1]37_P_Ac'!B677="","",'[1]37_P_Ac'!B677)</f>
        <v/>
      </c>
    </row>
    <row r="725" spans="2:2">
      <c r="B725" s="125" t="str">
        <f>IF('[1]37_P_Ac'!B678="","",'[1]37_P_Ac'!B678)</f>
        <v/>
      </c>
    </row>
    <row r="726" spans="2:2">
      <c r="B726" s="125" t="str">
        <f>IF('[1]37_P_Ac'!B679="","",'[1]37_P_Ac'!B679)</f>
        <v/>
      </c>
    </row>
    <row r="727" spans="2:2">
      <c r="B727" s="125" t="str">
        <f>IF('[1]37_P_Ac'!B680="","",'[1]37_P_Ac'!B680)</f>
        <v/>
      </c>
    </row>
    <row r="728" spans="2:2">
      <c r="B728" s="125" t="str">
        <f>IF('[1]37_P_Ac'!B681="","",'[1]37_P_Ac'!B681)</f>
        <v/>
      </c>
    </row>
    <row r="729" spans="2:2">
      <c r="B729" s="125" t="str">
        <f>IF('[1]37_P_Ac'!B682="","",'[1]37_P_Ac'!B682)</f>
        <v/>
      </c>
    </row>
    <row r="730" spans="2:2">
      <c r="B730" s="125" t="str">
        <f>IF('[1]37_P_Ac'!B683="","",'[1]37_P_Ac'!B683)</f>
        <v/>
      </c>
    </row>
    <row r="731" spans="2:2">
      <c r="B731" s="125" t="str">
        <f>IF('[1]37_P_Ac'!B684="","",'[1]37_P_Ac'!B684)</f>
        <v/>
      </c>
    </row>
    <row r="732" spans="2:2">
      <c r="B732" s="125" t="str">
        <f>IF('[1]37_P_Ac'!B685="","",'[1]37_P_Ac'!B685)</f>
        <v/>
      </c>
    </row>
    <row r="733" spans="2:2">
      <c r="B733" s="125" t="str">
        <f>IF('[1]37_P_Ac'!B686="","",'[1]37_P_Ac'!B686)</f>
        <v/>
      </c>
    </row>
    <row r="734" spans="2:2">
      <c r="B734" s="125" t="str">
        <f>IF('[1]37_P_Ac'!B687="","",'[1]37_P_Ac'!B687)</f>
        <v/>
      </c>
    </row>
    <row r="735" spans="2:2">
      <c r="B735" s="125" t="str">
        <f>IF('[1]37_P_Ac'!B688="","",'[1]37_P_Ac'!B688)</f>
        <v/>
      </c>
    </row>
    <row r="736" spans="2:2">
      <c r="B736" s="125" t="str">
        <f>IF('[1]37_P_Ac'!B689="","",'[1]37_P_Ac'!B689)</f>
        <v/>
      </c>
    </row>
    <row r="737" spans="2:2">
      <c r="B737" s="125" t="str">
        <f>IF('[1]37_P_Ac'!B690="","",'[1]37_P_Ac'!B690)</f>
        <v/>
      </c>
    </row>
    <row r="738" spans="2:2">
      <c r="B738" s="125" t="str">
        <f>IF('[1]37_P_Ac'!B691="","",'[1]37_P_Ac'!B691)</f>
        <v/>
      </c>
    </row>
    <row r="739" spans="2:2">
      <c r="B739" s="125" t="str">
        <f>IF('[1]37_P_Ac'!B692="","",'[1]37_P_Ac'!B692)</f>
        <v/>
      </c>
    </row>
    <row r="740" spans="2:2">
      <c r="B740" s="125" t="str">
        <f>IF('[1]37_P_Ac'!B693="","",'[1]37_P_Ac'!B693)</f>
        <v/>
      </c>
    </row>
    <row r="741" spans="2:2">
      <c r="B741" s="125" t="str">
        <f>IF('[1]37_P_Ac'!B694="","",'[1]37_P_Ac'!B694)</f>
        <v/>
      </c>
    </row>
    <row r="742" spans="2:2">
      <c r="B742" s="125" t="str">
        <f>IF('[1]37_P_Ac'!B695="","",'[1]37_P_Ac'!B695)</f>
        <v/>
      </c>
    </row>
    <row r="743" spans="2:2">
      <c r="B743" s="125" t="str">
        <f>IF('[1]37_P_Ac'!B696="","",'[1]37_P_Ac'!B696)</f>
        <v/>
      </c>
    </row>
    <row r="744" spans="2:2">
      <c r="B744" s="125" t="str">
        <f>IF('[1]37_P_Ac'!B697="","",'[1]37_P_Ac'!B697)</f>
        <v/>
      </c>
    </row>
    <row r="745" spans="2:2">
      <c r="B745" s="125" t="str">
        <f>IF('[1]37_P_Ac'!B698="","",'[1]37_P_Ac'!B698)</f>
        <v/>
      </c>
    </row>
    <row r="746" spans="2:2">
      <c r="B746" s="125" t="str">
        <f>IF('[1]37_P_Ac'!B699="","",'[1]37_P_Ac'!B699)</f>
        <v/>
      </c>
    </row>
    <row r="747" spans="2:2">
      <c r="B747" s="125" t="str">
        <f>IF('[1]37_P_Ac'!B700="","",'[1]37_P_Ac'!B700)</f>
        <v/>
      </c>
    </row>
    <row r="748" spans="2:2">
      <c r="B748" s="125" t="str">
        <f>IF('[1]37_P_Ac'!B701="","",'[1]37_P_Ac'!B701)</f>
        <v/>
      </c>
    </row>
    <row r="749" spans="2:2">
      <c r="B749" s="125" t="str">
        <f>IF('[1]37_P_Ac'!B702="","",'[1]37_P_Ac'!B702)</f>
        <v/>
      </c>
    </row>
    <row r="750" spans="2:2">
      <c r="B750" s="125" t="str">
        <f>IF('[1]37_P_Ac'!B703="","",'[1]37_P_Ac'!B703)</f>
        <v/>
      </c>
    </row>
    <row r="751" spans="2:2">
      <c r="B751" s="125" t="str">
        <f>IF('[1]37_P_Ac'!B704="","",'[1]37_P_Ac'!B704)</f>
        <v/>
      </c>
    </row>
    <row r="752" spans="2:2">
      <c r="B752" s="125" t="str">
        <f>IF('[1]37_P_Ac'!B705="","",'[1]37_P_Ac'!B705)</f>
        <v/>
      </c>
    </row>
    <row r="753" spans="2:2">
      <c r="B753" s="125" t="str">
        <f>IF('[1]37_P_Ac'!B706="","",'[1]37_P_Ac'!B706)</f>
        <v/>
      </c>
    </row>
    <row r="754" spans="2:2">
      <c r="B754" s="125" t="str">
        <f>IF('[1]37_P_Ac'!B707="","",'[1]37_P_Ac'!B707)</f>
        <v/>
      </c>
    </row>
    <row r="755" spans="2:2">
      <c r="B755" s="125" t="str">
        <f>IF('[1]37_P_Ac'!B708="","",'[1]37_P_Ac'!B708)</f>
        <v/>
      </c>
    </row>
    <row r="756" spans="2:2">
      <c r="B756" s="125" t="str">
        <f>IF('[1]37_P_Ac'!B709="","",'[1]37_P_Ac'!B709)</f>
        <v/>
      </c>
    </row>
    <row r="757" spans="2:2">
      <c r="B757" s="125" t="str">
        <f>IF('[1]37_P_Ac'!B710="","",'[1]37_P_Ac'!B710)</f>
        <v/>
      </c>
    </row>
    <row r="758" spans="2:2">
      <c r="B758" s="125" t="str">
        <f>IF('[1]37_P_Ac'!B711="","",'[1]37_P_Ac'!B711)</f>
        <v/>
      </c>
    </row>
    <row r="759" spans="2:2">
      <c r="B759" s="125" t="str">
        <f>IF('[1]37_P_Ac'!B712="","",'[1]37_P_Ac'!B712)</f>
        <v/>
      </c>
    </row>
    <row r="760" spans="2:2">
      <c r="B760" s="125" t="str">
        <f>IF('[1]37_P_Ac'!B713="","",'[1]37_P_Ac'!B713)</f>
        <v/>
      </c>
    </row>
    <row r="761" spans="2:2">
      <c r="B761" s="125" t="str">
        <f>IF('[1]37_P_Ac'!B714="","",'[1]37_P_Ac'!B714)</f>
        <v/>
      </c>
    </row>
    <row r="762" spans="2:2">
      <c r="B762" s="125" t="str">
        <f>IF('[1]37_P_Ac'!B715="","",'[1]37_P_Ac'!B715)</f>
        <v/>
      </c>
    </row>
    <row r="763" spans="2:2">
      <c r="B763" s="125" t="str">
        <f>IF('[1]37_P_Ac'!B716="","",'[1]37_P_Ac'!B716)</f>
        <v/>
      </c>
    </row>
    <row r="764" spans="2:2">
      <c r="B764" s="125" t="str">
        <f>IF('[1]37_P_Ac'!B717="","",'[1]37_P_Ac'!B717)</f>
        <v/>
      </c>
    </row>
    <row r="765" spans="2:2">
      <c r="B765" s="125" t="str">
        <f>IF('[1]37_P_Ac'!B718="","",'[1]37_P_Ac'!B718)</f>
        <v/>
      </c>
    </row>
    <row r="766" spans="2:2">
      <c r="B766" s="125" t="str">
        <f>IF('[1]37_P_Ac'!B719="","",'[1]37_P_Ac'!B719)</f>
        <v/>
      </c>
    </row>
    <row r="767" spans="2:2">
      <c r="B767" s="125" t="str">
        <f>IF('[1]37_P_Ac'!B720="","",'[1]37_P_Ac'!B720)</f>
        <v/>
      </c>
    </row>
    <row r="768" spans="2:2">
      <c r="B768" s="125" t="str">
        <f>IF('[1]37_P_Ac'!B721="","",'[1]37_P_Ac'!B721)</f>
        <v/>
      </c>
    </row>
    <row r="769" spans="2:2">
      <c r="B769" s="125" t="str">
        <f>IF('[1]37_P_Ac'!B722="","",'[1]37_P_Ac'!B722)</f>
        <v/>
      </c>
    </row>
    <row r="770" spans="2:2">
      <c r="B770" s="125" t="str">
        <f>IF('[1]37_P_Ac'!B723="","",'[1]37_P_Ac'!B723)</f>
        <v/>
      </c>
    </row>
    <row r="771" spans="2:2">
      <c r="B771" s="125" t="str">
        <f>IF('[1]37_P_Ac'!B724="","",'[1]37_P_Ac'!B724)</f>
        <v/>
      </c>
    </row>
    <row r="772" spans="2:2">
      <c r="B772" s="125" t="str">
        <f>IF('[1]37_P_Ac'!B725="","",'[1]37_P_Ac'!B725)</f>
        <v/>
      </c>
    </row>
    <row r="773" spans="2:2">
      <c r="B773" s="125" t="str">
        <f>IF('[1]37_P_Ac'!B726="","",'[1]37_P_Ac'!B726)</f>
        <v/>
      </c>
    </row>
    <row r="774" spans="2:2">
      <c r="B774" s="125" t="str">
        <f>IF('[1]37_P_Ac'!B727="","",'[1]37_P_Ac'!B727)</f>
        <v/>
      </c>
    </row>
    <row r="775" spans="2:2">
      <c r="B775" s="125" t="str">
        <f>IF('[1]37_P_Ac'!B728="","",'[1]37_P_Ac'!B728)</f>
        <v/>
      </c>
    </row>
    <row r="776" spans="2:2">
      <c r="B776" s="125" t="str">
        <f>IF('[1]37_P_Ac'!B729="","",'[1]37_P_Ac'!B729)</f>
        <v/>
      </c>
    </row>
    <row r="777" spans="2:2">
      <c r="B777" s="125" t="str">
        <f>IF('[1]37_P_Ac'!B730="","",'[1]37_P_Ac'!B730)</f>
        <v/>
      </c>
    </row>
    <row r="778" spans="2:2">
      <c r="B778" s="125" t="str">
        <f>IF('[1]37_P_Ac'!B731="","",'[1]37_P_Ac'!B731)</f>
        <v/>
      </c>
    </row>
    <row r="779" spans="2:2">
      <c r="B779" s="125" t="str">
        <f>IF('[1]37_P_Ac'!B732="","",'[1]37_P_Ac'!B732)</f>
        <v/>
      </c>
    </row>
    <row r="780" spans="2:2">
      <c r="B780" s="125" t="str">
        <f>IF('[1]37_P_Ac'!B733="","",'[1]37_P_Ac'!B733)</f>
        <v/>
      </c>
    </row>
    <row r="781" spans="2:2">
      <c r="B781" s="125" t="str">
        <f>IF('[1]37_P_Ac'!B734="","",'[1]37_P_Ac'!B734)</f>
        <v/>
      </c>
    </row>
    <row r="782" spans="2:2">
      <c r="B782" s="125" t="str">
        <f>IF('[1]37_P_Ac'!B735="","",'[1]37_P_Ac'!B735)</f>
        <v/>
      </c>
    </row>
    <row r="783" spans="2:2">
      <c r="B783" s="125" t="str">
        <f>IF('[1]37_P_Ac'!B736="","",'[1]37_P_Ac'!B736)</f>
        <v/>
      </c>
    </row>
    <row r="784" spans="2:2">
      <c r="B784" s="125" t="str">
        <f>IF('[1]37_P_Ac'!B737="","",'[1]37_P_Ac'!B737)</f>
        <v/>
      </c>
    </row>
    <row r="785" spans="2:2">
      <c r="B785" s="125" t="str">
        <f>IF('[1]37_P_Ac'!B738="","",'[1]37_P_Ac'!B738)</f>
        <v/>
      </c>
    </row>
    <row r="786" spans="2:2">
      <c r="B786" s="125" t="str">
        <f>IF('[1]37_P_Ac'!B739="","",'[1]37_P_Ac'!B739)</f>
        <v/>
      </c>
    </row>
    <row r="787" spans="2:2">
      <c r="B787" s="125" t="str">
        <f>IF('[1]37_P_Ac'!B740="","",'[1]37_P_Ac'!B740)</f>
        <v/>
      </c>
    </row>
    <row r="788" spans="2:2">
      <c r="B788" s="125" t="str">
        <f>IF('[1]37_P_Ac'!B741="","",'[1]37_P_Ac'!B741)</f>
        <v/>
      </c>
    </row>
    <row r="789" spans="2:2">
      <c r="B789" s="125" t="str">
        <f>IF('[1]37_P_Ac'!B742="","",'[1]37_P_Ac'!B742)</f>
        <v/>
      </c>
    </row>
    <row r="790" spans="2:2">
      <c r="B790" s="125" t="str">
        <f>IF('[1]37_P_Ac'!B743="","",'[1]37_P_Ac'!B743)</f>
        <v/>
      </c>
    </row>
    <row r="791" spans="2:2">
      <c r="B791" s="125" t="str">
        <f>IF('[1]37_P_Ac'!B744="","",'[1]37_P_Ac'!B744)</f>
        <v/>
      </c>
    </row>
    <row r="792" spans="2:2">
      <c r="B792" s="125" t="str">
        <f>IF('[1]37_P_Ac'!B745="","",'[1]37_P_Ac'!B745)</f>
        <v/>
      </c>
    </row>
    <row r="793" spans="2:2">
      <c r="B793" s="125" t="str">
        <f>IF('[1]37_P_Ac'!B746="","",'[1]37_P_Ac'!B746)</f>
        <v/>
      </c>
    </row>
    <row r="794" spans="2:2">
      <c r="B794" s="125" t="str">
        <f>IF('[1]37_P_Ac'!B747="","",'[1]37_P_Ac'!B747)</f>
        <v/>
      </c>
    </row>
    <row r="795" spans="2:2">
      <c r="B795" s="125" t="str">
        <f>IF('[1]37_P_Ac'!B748="","",'[1]37_P_Ac'!B748)</f>
        <v/>
      </c>
    </row>
    <row r="796" spans="2:2">
      <c r="B796" s="125" t="str">
        <f>IF('[1]37_P_Ac'!B749="","",'[1]37_P_Ac'!B749)</f>
        <v/>
      </c>
    </row>
    <row r="797" spans="2:2">
      <c r="B797" s="125" t="str">
        <f>IF('[1]37_P_Ac'!B750="","",'[1]37_P_Ac'!B750)</f>
        <v/>
      </c>
    </row>
    <row r="798" spans="2:2">
      <c r="B798" s="125" t="str">
        <f>IF('[1]37_P_Ac'!B751="","",'[1]37_P_Ac'!B751)</f>
        <v/>
      </c>
    </row>
    <row r="799" spans="2:2">
      <c r="B799" s="125" t="str">
        <f>IF('[1]37_P_Ac'!B752="","",'[1]37_P_Ac'!B752)</f>
        <v/>
      </c>
    </row>
    <row r="800" spans="2:2">
      <c r="B800" s="125" t="str">
        <f>IF('[1]37_P_Ac'!B753="","",'[1]37_P_Ac'!B753)</f>
        <v/>
      </c>
    </row>
    <row r="801" spans="2:2">
      <c r="B801" s="125" t="str">
        <f>IF('[1]37_P_Ac'!B754="","",'[1]37_P_Ac'!B754)</f>
        <v/>
      </c>
    </row>
    <row r="802" spans="2:2">
      <c r="B802" s="125" t="str">
        <f>IF('[1]37_P_Ac'!B755="","",'[1]37_P_Ac'!B755)</f>
        <v/>
      </c>
    </row>
    <row r="803" spans="2:2">
      <c r="B803" s="125" t="str">
        <f>IF('[1]37_P_Ac'!B756="","",'[1]37_P_Ac'!B756)</f>
        <v/>
      </c>
    </row>
    <row r="804" spans="2:2">
      <c r="B804" s="125" t="str">
        <f>IF('[1]37_P_Ac'!B757="","",'[1]37_P_Ac'!B757)</f>
        <v/>
      </c>
    </row>
    <row r="805" spans="2:2">
      <c r="B805" s="125" t="str">
        <f>IF('[1]37_P_Ac'!B758="","",'[1]37_P_Ac'!B758)</f>
        <v/>
      </c>
    </row>
    <row r="806" spans="2:2">
      <c r="B806" s="125" t="str">
        <f>IF('[1]37_P_Ac'!B759="","",'[1]37_P_Ac'!B759)</f>
        <v/>
      </c>
    </row>
    <row r="807" spans="2:2">
      <c r="B807" s="125" t="str">
        <f>IF('[1]37_P_Ac'!B760="","",'[1]37_P_Ac'!B760)</f>
        <v/>
      </c>
    </row>
    <row r="808" spans="2:2">
      <c r="B808" s="125" t="str">
        <f>IF('[1]37_P_Ac'!B761="","",'[1]37_P_Ac'!B761)</f>
        <v/>
      </c>
    </row>
    <row r="809" spans="2:2">
      <c r="B809" s="125" t="str">
        <f>IF('[1]37_P_Ac'!B762="","",'[1]37_P_Ac'!B762)</f>
        <v/>
      </c>
    </row>
    <row r="810" spans="2:2">
      <c r="B810" s="125" t="str">
        <f>IF('[1]37_P_Ac'!B763="","",'[1]37_P_Ac'!B763)</f>
        <v/>
      </c>
    </row>
    <row r="811" spans="2:2">
      <c r="B811" s="125" t="str">
        <f>IF('[1]37_P_Ac'!B764="","",'[1]37_P_Ac'!B764)</f>
        <v/>
      </c>
    </row>
    <row r="812" spans="2:2">
      <c r="B812" s="125" t="str">
        <f>IF('[1]37_P_Ac'!B765="","",'[1]37_P_Ac'!B765)</f>
        <v/>
      </c>
    </row>
    <row r="813" spans="2:2">
      <c r="B813" s="125" t="str">
        <f>IF('[1]37_P_Ac'!B766="","",'[1]37_P_Ac'!B766)</f>
        <v/>
      </c>
    </row>
    <row r="814" spans="2:2">
      <c r="B814" s="125" t="str">
        <f>IF('[1]37_P_Ac'!B767="","",'[1]37_P_Ac'!B767)</f>
        <v/>
      </c>
    </row>
    <row r="815" spans="2:2">
      <c r="B815" s="125" t="str">
        <f>IF('[1]37_P_Ac'!B768="","",'[1]37_P_Ac'!B768)</f>
        <v/>
      </c>
    </row>
    <row r="816" spans="2:2">
      <c r="B816" s="125" t="str">
        <f>IF('[1]37_P_Ac'!B769="","",'[1]37_P_Ac'!B769)</f>
        <v/>
      </c>
    </row>
    <row r="817" spans="2:2">
      <c r="B817" s="125" t="str">
        <f>IF('[1]37_P_Ac'!B770="","",'[1]37_P_Ac'!B770)</f>
        <v/>
      </c>
    </row>
    <row r="818" spans="2:2">
      <c r="B818" s="125" t="str">
        <f>IF('[1]37_P_Ac'!B771="","",'[1]37_P_Ac'!B771)</f>
        <v/>
      </c>
    </row>
    <row r="819" spans="2:2">
      <c r="B819" s="125" t="str">
        <f>IF('[1]37_P_Ac'!B772="","",'[1]37_P_Ac'!B772)</f>
        <v/>
      </c>
    </row>
    <row r="820" spans="2:2">
      <c r="B820" s="125" t="str">
        <f>IF('[1]37_P_Ac'!B773="","",'[1]37_P_Ac'!B773)</f>
        <v/>
      </c>
    </row>
    <row r="821" spans="2:2">
      <c r="B821" s="125" t="str">
        <f>IF('[1]37_P_Ac'!B774="","",'[1]37_P_Ac'!B774)</f>
        <v/>
      </c>
    </row>
    <row r="822" spans="2:2">
      <c r="B822" s="125" t="str">
        <f>IF('[1]37_P_Ac'!B775="","",'[1]37_P_Ac'!B775)</f>
        <v/>
      </c>
    </row>
    <row r="823" spans="2:2">
      <c r="B823" s="125" t="str">
        <f>IF('[1]37_P_Ac'!B776="","",'[1]37_P_Ac'!B776)</f>
        <v/>
      </c>
    </row>
    <row r="824" spans="2:2">
      <c r="B824" s="125" t="str">
        <f>IF('[1]37_P_Ac'!B777="","",'[1]37_P_Ac'!B777)</f>
        <v/>
      </c>
    </row>
    <row r="825" spans="2:2">
      <c r="B825" s="125" t="str">
        <f>IF('[1]37_P_Ac'!B778="","",'[1]37_P_Ac'!B778)</f>
        <v/>
      </c>
    </row>
    <row r="826" spans="2:2">
      <c r="B826" s="125" t="str">
        <f>IF('[1]37_P_Ac'!B779="","",'[1]37_P_Ac'!B779)</f>
        <v/>
      </c>
    </row>
    <row r="827" spans="2:2">
      <c r="B827" s="125" t="str">
        <f>IF('[1]37_P_Ac'!B780="","",'[1]37_P_Ac'!B780)</f>
        <v/>
      </c>
    </row>
    <row r="828" spans="2:2">
      <c r="B828" s="125" t="str">
        <f>IF('[1]37_P_Ac'!B781="","",'[1]37_P_Ac'!B781)</f>
        <v/>
      </c>
    </row>
    <row r="829" spans="2:2">
      <c r="B829" s="125" t="str">
        <f>IF('[1]37_P_Ac'!B782="","",'[1]37_P_Ac'!B782)</f>
        <v/>
      </c>
    </row>
    <row r="830" spans="2:2">
      <c r="B830" s="125" t="str">
        <f>IF('[1]37_P_Ac'!B783="","",'[1]37_P_Ac'!B783)</f>
        <v/>
      </c>
    </row>
    <row r="831" spans="2:2">
      <c r="B831" s="125" t="str">
        <f>IF('[1]37_P_Ac'!B784="","",'[1]37_P_Ac'!B784)</f>
        <v/>
      </c>
    </row>
    <row r="832" spans="2:2">
      <c r="B832" s="125" t="str">
        <f>IF('[1]37_P_Ac'!B785="","",'[1]37_P_Ac'!B785)</f>
        <v/>
      </c>
    </row>
    <row r="833" spans="2:2">
      <c r="B833" s="125" t="str">
        <f>IF('[1]37_P_Ac'!B786="","",'[1]37_P_Ac'!B786)</f>
        <v/>
      </c>
    </row>
    <row r="834" spans="2:2">
      <c r="B834" s="125" t="str">
        <f>IF('[1]37_P_Ac'!B787="","",'[1]37_P_Ac'!B787)</f>
        <v/>
      </c>
    </row>
    <row r="835" spans="2:2">
      <c r="B835" s="125" t="str">
        <f>IF('[1]37_P_Ac'!B788="","",'[1]37_P_Ac'!B788)</f>
        <v/>
      </c>
    </row>
    <row r="836" spans="2:2">
      <c r="B836" s="125" t="str">
        <f>IF('[1]37_P_Ac'!B789="","",'[1]37_P_Ac'!B789)</f>
        <v/>
      </c>
    </row>
    <row r="837" spans="2:2">
      <c r="B837" s="125" t="str">
        <f>IF('[1]37_P_Ac'!B790="","",'[1]37_P_Ac'!B790)</f>
        <v/>
      </c>
    </row>
    <row r="838" spans="2:2">
      <c r="B838" s="125" t="str">
        <f>IF('[1]37_P_Ac'!B791="","",'[1]37_P_Ac'!B791)</f>
        <v/>
      </c>
    </row>
    <row r="839" spans="2:2">
      <c r="B839" s="125" t="str">
        <f>IF('[1]37_P_Ac'!B792="","",'[1]37_P_Ac'!B792)</f>
        <v/>
      </c>
    </row>
    <row r="840" spans="2:2">
      <c r="B840" s="125" t="str">
        <f>IF('[1]37_P_Ac'!B793="","",'[1]37_P_Ac'!B793)</f>
        <v/>
      </c>
    </row>
    <row r="841" spans="2:2">
      <c r="B841" s="125" t="str">
        <f>IF('[1]37_P_Ac'!B794="","",'[1]37_P_Ac'!B794)</f>
        <v/>
      </c>
    </row>
    <row r="842" spans="2:2">
      <c r="B842" s="125" t="str">
        <f>IF('[1]37_P_Ac'!B795="","",'[1]37_P_Ac'!B795)</f>
        <v/>
      </c>
    </row>
    <row r="843" spans="2:2">
      <c r="B843" s="125" t="str">
        <f>IF('[1]37_P_Ac'!B796="","",'[1]37_P_Ac'!B796)</f>
        <v/>
      </c>
    </row>
    <row r="844" spans="2:2">
      <c r="B844" s="125" t="str">
        <f>IF('[1]37_P_Ac'!B797="","",'[1]37_P_Ac'!B797)</f>
        <v/>
      </c>
    </row>
    <row r="845" spans="2:2">
      <c r="B845" s="125" t="str">
        <f>IF('[1]37_P_Ac'!B798="","",'[1]37_P_Ac'!B798)</f>
        <v/>
      </c>
    </row>
    <row r="846" spans="2:2">
      <c r="B846" s="125" t="str">
        <f>IF('[1]37_P_Ac'!B799="","",'[1]37_P_Ac'!B799)</f>
        <v/>
      </c>
    </row>
    <row r="847" spans="2:2">
      <c r="B847" s="125" t="str">
        <f>IF('[1]37_P_Ac'!B800="","",'[1]37_P_Ac'!B800)</f>
        <v/>
      </c>
    </row>
    <row r="848" spans="2:2">
      <c r="B848" s="125" t="str">
        <f>IF('[1]37_P_Ac'!B801="","",'[1]37_P_Ac'!B801)</f>
        <v/>
      </c>
    </row>
    <row r="849" spans="2:2">
      <c r="B849" s="125" t="str">
        <f>IF('[1]37_P_Ac'!B802="","",'[1]37_P_Ac'!B802)</f>
        <v/>
      </c>
    </row>
    <row r="850" spans="2:2">
      <c r="B850" s="125" t="str">
        <f>IF('[1]37_P_Ac'!B803="","",'[1]37_P_Ac'!B803)</f>
        <v/>
      </c>
    </row>
    <row r="851" spans="2:2">
      <c r="B851" s="125" t="str">
        <f>IF('[1]37_P_Ac'!B804="","",'[1]37_P_Ac'!B804)</f>
        <v/>
      </c>
    </row>
    <row r="852" spans="2:2">
      <c r="B852" s="125" t="str">
        <f>IF('[1]37_P_Ac'!B805="","",'[1]37_P_Ac'!B805)</f>
        <v/>
      </c>
    </row>
    <row r="853" spans="2:2">
      <c r="B853" s="125" t="str">
        <f>IF('[1]37_P_Ac'!B806="","",'[1]37_P_Ac'!B806)</f>
        <v/>
      </c>
    </row>
    <row r="854" spans="2:2">
      <c r="B854" s="125" t="str">
        <f>IF('[1]37_P_Ac'!B807="","",'[1]37_P_Ac'!B807)</f>
        <v/>
      </c>
    </row>
    <row r="855" spans="2:2">
      <c r="B855" s="125" t="str">
        <f>IF('[1]37_P_Ac'!B808="","",'[1]37_P_Ac'!B808)</f>
        <v/>
      </c>
    </row>
    <row r="856" spans="2:2">
      <c r="B856" s="125" t="str">
        <f>IF('[1]37_P_Ac'!B809="","",'[1]37_P_Ac'!B809)</f>
        <v/>
      </c>
    </row>
    <row r="857" spans="2:2">
      <c r="B857" s="125" t="str">
        <f>IF('[1]37_P_Ac'!B810="","",'[1]37_P_Ac'!B810)</f>
        <v/>
      </c>
    </row>
    <row r="858" spans="2:2">
      <c r="B858" s="125" t="str">
        <f>IF('[1]37_P_Ac'!B811="","",'[1]37_P_Ac'!B811)</f>
        <v/>
      </c>
    </row>
    <row r="859" spans="2:2">
      <c r="B859" s="125" t="str">
        <f>IF('[1]37_P_Ac'!B812="","",'[1]37_P_Ac'!B812)</f>
        <v/>
      </c>
    </row>
    <row r="860" spans="2:2">
      <c r="B860" s="125" t="str">
        <f>IF('[1]37_P_Ac'!B813="","",'[1]37_P_Ac'!B813)</f>
        <v/>
      </c>
    </row>
    <row r="861" spans="2:2">
      <c r="B861" s="125" t="str">
        <f>IF('[1]37_P_Ac'!B814="","",'[1]37_P_Ac'!B814)</f>
        <v/>
      </c>
    </row>
    <row r="862" spans="2:2">
      <c r="B862" s="125" t="str">
        <f>IF('[1]37_P_Ac'!B815="","",'[1]37_P_Ac'!B815)</f>
        <v/>
      </c>
    </row>
    <row r="863" spans="2:2">
      <c r="B863" s="125" t="str">
        <f>IF('[1]37_P_Ac'!B816="","",'[1]37_P_Ac'!B816)</f>
        <v/>
      </c>
    </row>
    <row r="864" spans="2:2">
      <c r="B864" s="125" t="str">
        <f>IF('[1]37_P_Ac'!B817="","",'[1]37_P_Ac'!B817)</f>
        <v/>
      </c>
    </row>
    <row r="865" spans="2:2">
      <c r="B865" s="125" t="str">
        <f>IF('[1]37_P_Ac'!B818="","",'[1]37_P_Ac'!B818)</f>
        <v/>
      </c>
    </row>
    <row r="866" spans="2:2">
      <c r="B866" s="125" t="str">
        <f>IF('[1]37_P_Ac'!B819="","",'[1]37_P_Ac'!B819)</f>
        <v/>
      </c>
    </row>
    <row r="867" spans="2:2">
      <c r="B867" s="125" t="str">
        <f>IF('[1]37_P_Ac'!B820="","",'[1]37_P_Ac'!B820)</f>
        <v/>
      </c>
    </row>
    <row r="868" spans="2:2">
      <c r="B868" s="125" t="str">
        <f>IF('[1]37_P_Ac'!B821="","",'[1]37_P_Ac'!B821)</f>
        <v/>
      </c>
    </row>
    <row r="869" spans="2:2">
      <c r="B869" s="125" t="str">
        <f>IF('[1]37_P_Ac'!B822="","",'[1]37_P_Ac'!B822)</f>
        <v/>
      </c>
    </row>
    <row r="870" spans="2:2">
      <c r="B870" s="125" t="str">
        <f>IF('[1]37_P_Ac'!B823="","",'[1]37_P_Ac'!B823)</f>
        <v/>
      </c>
    </row>
    <row r="871" spans="2:2">
      <c r="B871" s="125" t="str">
        <f>IF('[1]37_P_Ac'!B824="","",'[1]37_P_Ac'!B824)</f>
        <v/>
      </c>
    </row>
    <row r="872" spans="2:2">
      <c r="B872" s="125" t="str">
        <f>IF('[1]37_P_Ac'!B825="","",'[1]37_P_Ac'!B825)</f>
        <v/>
      </c>
    </row>
    <row r="873" spans="2:2">
      <c r="B873" s="125" t="str">
        <f>IF('[1]37_P_Ac'!B826="","",'[1]37_P_Ac'!B826)</f>
        <v/>
      </c>
    </row>
    <row r="874" spans="2:2">
      <c r="B874" s="125" t="str">
        <f>IF('[1]37_P_Ac'!B827="","",'[1]37_P_Ac'!B827)</f>
        <v/>
      </c>
    </row>
    <row r="875" spans="2:2">
      <c r="B875" s="125" t="str">
        <f>IF('[1]37_P_Ac'!B828="","",'[1]37_P_Ac'!B828)</f>
        <v/>
      </c>
    </row>
    <row r="876" spans="2:2">
      <c r="B876" s="125" t="str">
        <f>IF('[1]37_P_Ac'!B829="","",'[1]37_P_Ac'!B829)</f>
        <v/>
      </c>
    </row>
    <row r="877" spans="2:2">
      <c r="B877" s="125" t="str">
        <f>IF('[1]37_P_Ac'!B830="","",'[1]37_P_Ac'!B830)</f>
        <v/>
      </c>
    </row>
    <row r="878" spans="2:2">
      <c r="B878" s="125" t="str">
        <f>IF('[1]37_P_Ac'!B831="","",'[1]37_P_Ac'!B831)</f>
        <v/>
      </c>
    </row>
    <row r="879" spans="2:2">
      <c r="B879" s="125" t="str">
        <f>IF('[1]37_P_Ac'!B832="","",'[1]37_P_Ac'!B832)</f>
        <v/>
      </c>
    </row>
    <row r="880" spans="2:2">
      <c r="B880" s="125" t="str">
        <f>IF('[1]37_P_Ac'!B833="","",'[1]37_P_Ac'!B833)</f>
        <v/>
      </c>
    </row>
    <row r="881" spans="2:2">
      <c r="B881" s="125" t="str">
        <f>IF('[1]37_P_Ac'!B834="","",'[1]37_P_Ac'!B834)</f>
        <v/>
      </c>
    </row>
    <row r="882" spans="2:2">
      <c r="B882" s="125" t="str">
        <f>IF('[1]37_P_Ac'!B835="","",'[1]37_P_Ac'!B835)</f>
        <v/>
      </c>
    </row>
    <row r="883" spans="2:2">
      <c r="B883" s="125" t="str">
        <f>IF('[1]37_P_Ac'!B836="","",'[1]37_P_Ac'!B836)</f>
        <v/>
      </c>
    </row>
    <row r="884" spans="2:2">
      <c r="B884" s="125" t="str">
        <f>IF('[1]37_P_Ac'!B837="","",'[1]37_P_Ac'!B837)</f>
        <v/>
      </c>
    </row>
    <row r="885" spans="2:2">
      <c r="B885" s="125" t="str">
        <f>IF('[1]37_P_Ac'!B838="","",'[1]37_P_Ac'!B838)</f>
        <v/>
      </c>
    </row>
    <row r="886" spans="2:2">
      <c r="B886" s="125" t="str">
        <f>IF('[1]37_P_Ac'!B839="","",'[1]37_P_Ac'!B839)</f>
        <v/>
      </c>
    </row>
    <row r="887" spans="2:2">
      <c r="B887" s="125" t="str">
        <f>IF('[1]37_P_Ac'!B840="","",'[1]37_P_Ac'!B840)</f>
        <v/>
      </c>
    </row>
    <row r="888" spans="2:2">
      <c r="B888" s="125" t="str">
        <f>IF('[1]37_P_Ac'!B841="","",'[1]37_P_Ac'!B841)</f>
        <v/>
      </c>
    </row>
    <row r="889" spans="2:2">
      <c r="B889" s="125" t="str">
        <f>IF('[1]37_P_Ac'!B842="","",'[1]37_P_Ac'!B842)</f>
        <v/>
      </c>
    </row>
    <row r="890" spans="2:2">
      <c r="B890" s="125" t="str">
        <f>IF('[1]37_P_Ac'!B843="","",'[1]37_P_Ac'!B843)</f>
        <v/>
      </c>
    </row>
    <row r="891" spans="2:2">
      <c r="B891" s="125" t="str">
        <f>IF('[1]37_P_Ac'!B844="","",'[1]37_P_Ac'!B844)</f>
        <v/>
      </c>
    </row>
    <row r="892" spans="2:2">
      <c r="B892" s="125" t="str">
        <f>IF('[1]37_P_Ac'!B845="","",'[1]37_P_Ac'!B845)</f>
        <v/>
      </c>
    </row>
    <row r="893" spans="2:2">
      <c r="B893" s="125" t="str">
        <f>IF('[1]37_P_Ac'!B846="","",'[1]37_P_Ac'!B846)</f>
        <v/>
      </c>
    </row>
    <row r="894" spans="2:2">
      <c r="B894" s="125" t="str">
        <f>IF('[1]37_P_Ac'!B847="","",'[1]37_P_Ac'!B847)</f>
        <v/>
      </c>
    </row>
    <row r="895" spans="2:2">
      <c r="B895" s="125" t="str">
        <f>IF('[1]37_P_Ac'!B848="","",'[1]37_P_Ac'!B848)</f>
        <v/>
      </c>
    </row>
    <row r="896" spans="2:2">
      <c r="B896" s="125" t="str">
        <f>IF('[1]37_P_Ac'!B849="","",'[1]37_P_Ac'!B849)</f>
        <v/>
      </c>
    </row>
    <row r="897" spans="2:2">
      <c r="B897" s="125" t="str">
        <f>IF('[1]37_P_Ac'!B850="","",'[1]37_P_Ac'!B850)</f>
        <v/>
      </c>
    </row>
    <row r="898" spans="2:2">
      <c r="B898" s="125" t="str">
        <f>IF('[1]37_P_Ac'!B851="","",'[1]37_P_Ac'!B851)</f>
        <v/>
      </c>
    </row>
    <row r="899" spans="2:2">
      <c r="B899" s="125" t="str">
        <f>IF('[1]37_P_Ac'!B852="","",'[1]37_P_Ac'!B852)</f>
        <v/>
      </c>
    </row>
    <row r="900" spans="2:2">
      <c r="B900" s="125" t="str">
        <f>IF('[1]37_P_Ac'!B853="","",'[1]37_P_Ac'!B853)</f>
        <v/>
      </c>
    </row>
    <row r="901" spans="2:2">
      <c r="B901" s="125" t="str">
        <f>IF('[1]37_P_Ac'!B854="","",'[1]37_P_Ac'!B854)</f>
        <v/>
      </c>
    </row>
    <row r="902" spans="2:2">
      <c r="B902" s="125" t="str">
        <f>IF('[1]37_P_Ac'!B855="","",'[1]37_P_Ac'!B855)</f>
        <v/>
      </c>
    </row>
    <row r="903" spans="2:2">
      <c r="B903" s="125" t="str">
        <f>IF('[1]37_P_Ac'!B856="","",'[1]37_P_Ac'!B856)</f>
        <v/>
      </c>
    </row>
    <row r="904" spans="2:2">
      <c r="B904" s="125" t="str">
        <f>IF('[1]37_P_Ac'!B857="","",'[1]37_P_Ac'!B857)</f>
        <v/>
      </c>
    </row>
    <row r="905" spans="2:2">
      <c r="B905" s="125" t="str">
        <f>IF('[1]37_P_Ac'!B858="","",'[1]37_P_Ac'!B858)</f>
        <v/>
      </c>
    </row>
    <row r="906" spans="2:2">
      <c r="B906" s="125" t="str">
        <f>IF('[1]37_P_Ac'!B859="","",'[1]37_P_Ac'!B859)</f>
        <v/>
      </c>
    </row>
    <row r="907" spans="2:2">
      <c r="B907" s="125" t="str">
        <f>IF('[1]37_P_Ac'!B860="","",'[1]37_P_Ac'!B860)</f>
        <v/>
      </c>
    </row>
    <row r="908" spans="2:2">
      <c r="B908" s="125" t="str">
        <f>IF('[1]37_P_Ac'!B861="","",'[1]37_P_Ac'!B861)</f>
        <v/>
      </c>
    </row>
    <row r="909" spans="2:2">
      <c r="B909" s="125" t="str">
        <f>IF('[1]37_P_Ac'!B862="","",'[1]37_P_Ac'!B862)</f>
        <v/>
      </c>
    </row>
    <row r="910" spans="2:2">
      <c r="B910" s="125" t="str">
        <f>IF('[1]37_P_Ac'!B863="","",'[1]37_P_Ac'!B863)</f>
        <v/>
      </c>
    </row>
    <row r="911" spans="2:2">
      <c r="B911" s="125" t="str">
        <f>IF('[1]37_P_Ac'!B864="","",'[1]37_P_Ac'!B864)</f>
        <v/>
      </c>
    </row>
    <row r="912" spans="2:2">
      <c r="B912" s="125" t="str">
        <f>IF('[1]37_P_Ac'!B865="","",'[1]37_P_Ac'!B865)</f>
        <v/>
      </c>
    </row>
    <row r="913" spans="2:2">
      <c r="B913" s="125" t="str">
        <f>IF('[1]37_P_Ac'!B866="","",'[1]37_P_Ac'!B866)</f>
        <v/>
      </c>
    </row>
    <row r="914" spans="2:2">
      <c r="B914" s="125" t="str">
        <f>IF('[1]37_P_Ac'!B867="","",'[1]37_P_Ac'!B867)</f>
        <v/>
      </c>
    </row>
    <row r="915" spans="2:2">
      <c r="B915" s="125" t="str">
        <f>IF('[1]37_P_Ac'!B868="","",'[1]37_P_Ac'!B868)</f>
        <v/>
      </c>
    </row>
    <row r="916" spans="2:2">
      <c r="B916" s="125" t="str">
        <f>IF('[1]37_P_Ac'!B869="","",'[1]37_P_Ac'!B869)</f>
        <v/>
      </c>
    </row>
    <row r="917" spans="2:2">
      <c r="B917" s="125" t="str">
        <f>IF('[1]37_P_Ac'!B870="","",'[1]37_P_Ac'!B870)</f>
        <v/>
      </c>
    </row>
    <row r="918" spans="2:2">
      <c r="B918" s="125" t="str">
        <f>IF('[1]37_P_Ac'!B871="","",'[1]37_P_Ac'!B871)</f>
        <v/>
      </c>
    </row>
    <row r="919" spans="2:2">
      <c r="B919" s="125" t="str">
        <f>IF('[1]37_P_Ac'!B872="","",'[1]37_P_Ac'!B872)</f>
        <v/>
      </c>
    </row>
    <row r="920" spans="2:2">
      <c r="B920" s="125" t="str">
        <f>IF('[1]37_P_Ac'!B873="","",'[1]37_P_Ac'!B873)</f>
        <v/>
      </c>
    </row>
    <row r="921" spans="2:2">
      <c r="B921" s="125" t="str">
        <f>IF('[1]37_P_Ac'!B874="","",'[1]37_P_Ac'!B874)</f>
        <v/>
      </c>
    </row>
    <row r="922" spans="2:2">
      <c r="B922" s="125" t="str">
        <f>IF('[1]37_P_Ac'!B875="","",'[1]37_P_Ac'!B875)</f>
        <v/>
      </c>
    </row>
    <row r="923" spans="2:2">
      <c r="B923" s="125" t="str">
        <f>IF('[1]37_P_Ac'!B876="","",'[1]37_P_Ac'!B876)</f>
        <v/>
      </c>
    </row>
    <row r="924" spans="2:2">
      <c r="B924" s="125" t="str">
        <f>IF('[1]37_P_Ac'!B877="","",'[1]37_P_Ac'!B877)</f>
        <v/>
      </c>
    </row>
    <row r="925" spans="2:2">
      <c r="B925" s="125" t="str">
        <f>IF('[1]37_P_Ac'!B878="","",'[1]37_P_Ac'!B878)</f>
        <v/>
      </c>
    </row>
    <row r="926" spans="2:2">
      <c r="B926" s="125" t="str">
        <f>IF('[1]37_P_Ac'!B879="","",'[1]37_P_Ac'!B879)</f>
        <v/>
      </c>
    </row>
    <row r="927" spans="2:2">
      <c r="B927" s="125" t="str">
        <f>IF('[1]37_P_Ac'!B880="","",'[1]37_P_Ac'!B880)</f>
        <v/>
      </c>
    </row>
    <row r="928" spans="2:2">
      <c r="B928" s="125" t="str">
        <f>IF('[1]37_P_Ac'!B881="","",'[1]37_P_Ac'!B881)</f>
        <v/>
      </c>
    </row>
    <row r="929" spans="2:2">
      <c r="B929" s="125" t="str">
        <f>IF('[1]37_P_Ac'!B882="","",'[1]37_P_Ac'!B882)</f>
        <v/>
      </c>
    </row>
    <row r="930" spans="2:2">
      <c r="B930" s="125" t="str">
        <f>IF('[1]37_P_Ac'!B883="","",'[1]37_P_Ac'!B883)</f>
        <v/>
      </c>
    </row>
    <row r="931" spans="2:2">
      <c r="B931" s="125" t="str">
        <f>IF('[1]37_P_Ac'!B884="","",'[1]37_P_Ac'!B884)</f>
        <v/>
      </c>
    </row>
    <row r="932" spans="2:2">
      <c r="B932" s="125" t="str">
        <f>IF('[1]37_P_Ac'!B885="","",'[1]37_P_Ac'!B885)</f>
        <v/>
      </c>
    </row>
    <row r="933" spans="2:2">
      <c r="B933" s="125" t="str">
        <f>IF('[1]37_P_Ac'!B886="","",'[1]37_P_Ac'!B886)</f>
        <v/>
      </c>
    </row>
    <row r="934" spans="2:2">
      <c r="B934" s="125" t="str">
        <f>IF('[1]37_P_Ac'!B887="","",'[1]37_P_Ac'!B887)</f>
        <v/>
      </c>
    </row>
    <row r="935" spans="2:2">
      <c r="B935" s="125" t="str">
        <f>IF('[1]37_P_Ac'!B888="","",'[1]37_P_Ac'!B888)</f>
        <v/>
      </c>
    </row>
    <row r="936" spans="2:2">
      <c r="B936" s="125" t="str">
        <f>IF('[1]37_P_Ac'!B889="","",'[1]37_P_Ac'!B889)</f>
        <v/>
      </c>
    </row>
    <row r="937" spans="2:2">
      <c r="B937" s="125" t="str">
        <f>IF('[1]37_P_Ac'!B890="","",'[1]37_P_Ac'!B890)</f>
        <v/>
      </c>
    </row>
    <row r="938" spans="2:2">
      <c r="B938" s="125" t="str">
        <f>IF('[1]37_P_Ac'!B891="","",'[1]37_P_Ac'!B891)</f>
        <v/>
      </c>
    </row>
    <row r="939" spans="2:2">
      <c r="B939" s="125" t="str">
        <f>IF('[1]37_P_Ac'!B892="","",'[1]37_P_Ac'!B892)</f>
        <v/>
      </c>
    </row>
    <row r="940" spans="2:2">
      <c r="B940" s="125" t="str">
        <f>IF('[1]37_P_Ac'!B893="","",'[1]37_P_Ac'!B893)</f>
        <v/>
      </c>
    </row>
    <row r="941" spans="2:2">
      <c r="B941" s="125" t="str">
        <f>IF('[1]37_P_Ac'!B894="","",'[1]37_P_Ac'!B894)</f>
        <v/>
      </c>
    </row>
    <row r="942" spans="2:2">
      <c r="B942" s="125" t="str">
        <f>IF('[1]37_P_Ac'!B895="","",'[1]37_P_Ac'!B895)</f>
        <v/>
      </c>
    </row>
    <row r="943" spans="2:2">
      <c r="B943" s="125" t="str">
        <f>IF('[1]37_P_Ac'!B896="","",'[1]37_P_Ac'!B896)</f>
        <v/>
      </c>
    </row>
    <row r="944" spans="2:2">
      <c r="B944" s="125" t="str">
        <f>IF('[1]37_P_Ac'!B897="","",'[1]37_P_Ac'!B897)</f>
        <v/>
      </c>
    </row>
    <row r="945" spans="2:2">
      <c r="B945" s="125" t="str">
        <f>IF('[1]37_P_Ac'!B898="","",'[1]37_P_Ac'!B898)</f>
        <v/>
      </c>
    </row>
    <row r="946" spans="2:2">
      <c r="B946" s="125" t="str">
        <f>IF('[1]37_P_Ac'!B899="","",'[1]37_P_Ac'!B899)</f>
        <v/>
      </c>
    </row>
    <row r="947" spans="2:2">
      <c r="B947" s="125" t="str">
        <f>IF('[1]37_P_Ac'!B900="","",'[1]37_P_Ac'!B900)</f>
        <v/>
      </c>
    </row>
    <row r="948" spans="2:2">
      <c r="B948" s="125" t="str">
        <f>IF('[1]37_P_Ac'!B901="","",'[1]37_P_Ac'!B901)</f>
        <v/>
      </c>
    </row>
    <row r="949" spans="2:2">
      <c r="B949" s="125" t="str">
        <f>IF('[1]37_P_Ac'!B902="","",'[1]37_P_Ac'!B902)</f>
        <v/>
      </c>
    </row>
    <row r="950" spans="2:2">
      <c r="B950" s="125" t="str">
        <f>IF('[1]37_P_Ac'!B903="","",'[1]37_P_Ac'!B903)</f>
        <v/>
      </c>
    </row>
    <row r="951" spans="2:2">
      <c r="B951" s="125" t="str">
        <f>IF('[1]37_P_Ac'!B904="","",'[1]37_P_Ac'!B904)</f>
        <v/>
      </c>
    </row>
    <row r="952" spans="2:2">
      <c r="B952" s="125" t="str">
        <f>IF('[1]37_P_Ac'!B905="","",'[1]37_P_Ac'!B905)</f>
        <v/>
      </c>
    </row>
    <row r="953" spans="2:2">
      <c r="B953" s="125" t="str">
        <f>IF('[1]37_P_Ac'!B906="","",'[1]37_P_Ac'!B906)</f>
        <v/>
      </c>
    </row>
    <row r="954" spans="2:2">
      <c r="B954" s="125" t="str">
        <f>IF('[1]37_P_Ac'!B907="","",'[1]37_P_Ac'!B907)</f>
        <v/>
      </c>
    </row>
    <row r="955" spans="2:2">
      <c r="B955" s="125" t="str">
        <f>IF('[1]37_P_Ac'!B908="","",'[1]37_P_Ac'!B908)</f>
        <v/>
      </c>
    </row>
    <row r="956" spans="2:2">
      <c r="B956" s="125" t="str">
        <f>IF('[1]37_P_Ac'!B909="","",'[1]37_P_Ac'!B909)</f>
        <v/>
      </c>
    </row>
    <row r="957" spans="2:2">
      <c r="B957" s="125" t="str">
        <f>IF('[1]37_P_Ac'!B910="","",'[1]37_P_Ac'!B910)</f>
        <v/>
      </c>
    </row>
    <row r="958" spans="2:2">
      <c r="B958" s="125" t="str">
        <f>IF('[1]37_P_Ac'!B911="","",'[1]37_P_Ac'!B911)</f>
        <v/>
      </c>
    </row>
    <row r="959" spans="2:2">
      <c r="B959" s="125" t="str">
        <f>IF('[1]37_P_Ac'!B912="","",'[1]37_P_Ac'!B912)</f>
        <v/>
      </c>
    </row>
    <row r="960" spans="2:2">
      <c r="B960" s="125" t="str">
        <f>IF('[1]37_P_Ac'!B913="","",'[1]37_P_Ac'!B913)</f>
        <v/>
      </c>
    </row>
    <row r="961" spans="2:2">
      <c r="B961" s="125" t="str">
        <f>IF('[1]37_P_Ac'!B914="","",'[1]37_P_Ac'!B914)</f>
        <v/>
      </c>
    </row>
    <row r="962" spans="2:2">
      <c r="B962" s="125" t="str">
        <f>IF('[1]37_P_Ac'!B915="","",'[1]37_P_Ac'!B915)</f>
        <v/>
      </c>
    </row>
    <row r="963" spans="2:2">
      <c r="B963" s="125" t="str">
        <f>IF('[1]37_P_Ac'!B916="","",'[1]37_P_Ac'!B916)</f>
        <v/>
      </c>
    </row>
    <row r="964" spans="2:2">
      <c r="B964" s="125" t="str">
        <f>IF('[1]37_P_Ac'!B917="","",'[1]37_P_Ac'!B917)</f>
        <v/>
      </c>
    </row>
    <row r="965" spans="2:2">
      <c r="B965" s="125" t="str">
        <f>IF('[1]37_P_Ac'!B918="","",'[1]37_P_Ac'!B918)</f>
        <v/>
      </c>
    </row>
    <row r="966" spans="2:2">
      <c r="B966" s="125" t="str">
        <f>IF('[1]37_P_Ac'!B919="","",'[1]37_P_Ac'!B919)</f>
        <v/>
      </c>
    </row>
    <row r="967" spans="2:2">
      <c r="B967" s="125" t="str">
        <f>IF('[1]37_P_Ac'!B920="","",'[1]37_P_Ac'!B920)</f>
        <v/>
      </c>
    </row>
    <row r="968" spans="2:2">
      <c r="B968" s="125" t="str">
        <f>IF('[1]37_P_Ac'!B921="","",'[1]37_P_Ac'!B921)</f>
        <v/>
      </c>
    </row>
    <row r="969" spans="2:2">
      <c r="B969" s="125" t="str">
        <f>IF('[1]37_P_Ac'!B922="","",'[1]37_P_Ac'!B922)</f>
        <v/>
      </c>
    </row>
    <row r="970" spans="2:2">
      <c r="B970" s="125" t="str">
        <f>IF('[1]37_P_Ac'!B923="","",'[1]37_P_Ac'!B923)</f>
        <v/>
      </c>
    </row>
    <row r="971" spans="2:2">
      <c r="B971" s="125" t="str">
        <f>IF('[1]37_P_Ac'!B924="","",'[1]37_P_Ac'!B924)</f>
        <v/>
      </c>
    </row>
    <row r="972" spans="2:2">
      <c r="B972" s="125" t="str">
        <f>IF('[1]37_P_Ac'!B925="","",'[1]37_P_Ac'!B925)</f>
        <v/>
      </c>
    </row>
    <row r="973" spans="2:2">
      <c r="B973" s="125" t="str">
        <f>IF('[1]37_P_Ac'!B926="","",'[1]37_P_Ac'!B926)</f>
        <v/>
      </c>
    </row>
    <row r="974" spans="2:2">
      <c r="B974" s="125" t="str">
        <f>IF('[1]37_P_Ac'!B927="","",'[1]37_P_Ac'!B927)</f>
        <v/>
      </c>
    </row>
    <row r="975" spans="2:2">
      <c r="B975" s="125" t="str">
        <f>IF('[1]37_P_Ac'!B928="","",'[1]37_P_Ac'!B928)</f>
        <v/>
      </c>
    </row>
    <row r="976" spans="2:2">
      <c r="B976" s="125" t="str">
        <f>IF('[1]37_P_Ac'!B929="","",'[1]37_P_Ac'!B929)</f>
        <v/>
      </c>
    </row>
    <row r="977" spans="2:2">
      <c r="B977" s="125" t="str">
        <f>IF('[1]37_P_Ac'!B930="","",'[1]37_P_Ac'!B930)</f>
        <v/>
      </c>
    </row>
    <row r="978" spans="2:2">
      <c r="B978" s="125" t="str">
        <f>IF('[1]37_P_Ac'!B931="","",'[1]37_P_Ac'!B931)</f>
        <v/>
      </c>
    </row>
    <row r="979" spans="2:2">
      <c r="B979" s="125" t="str">
        <f>IF('[1]37_P_Ac'!B932="","",'[1]37_P_Ac'!B932)</f>
        <v/>
      </c>
    </row>
    <row r="980" spans="2:2">
      <c r="B980" s="125" t="str">
        <f>IF('[1]37_P_Ac'!B933="","",'[1]37_P_Ac'!B933)</f>
        <v/>
      </c>
    </row>
    <row r="981" spans="2:2">
      <c r="B981" s="125" t="str">
        <f>IF('[1]37_P_Ac'!B934="","",'[1]37_P_Ac'!B934)</f>
        <v/>
      </c>
    </row>
    <row r="982" spans="2:2">
      <c r="B982" s="125" t="str">
        <f>IF('[1]37_P_Ac'!B935="","",'[1]37_P_Ac'!B935)</f>
        <v/>
      </c>
    </row>
    <row r="983" spans="2:2">
      <c r="B983" s="125" t="str">
        <f>IF('[1]37_P_Ac'!B936="","",'[1]37_P_Ac'!B936)</f>
        <v/>
      </c>
    </row>
    <row r="984" spans="2:2">
      <c r="B984" s="125" t="str">
        <f>IF('[1]37_P_Ac'!B937="","",'[1]37_P_Ac'!B937)</f>
        <v/>
      </c>
    </row>
    <row r="985" spans="2:2">
      <c r="B985" s="125" t="str">
        <f>IF('[1]37_P_Ac'!B938="","",'[1]37_P_Ac'!B938)</f>
        <v/>
      </c>
    </row>
    <row r="986" spans="2:2">
      <c r="B986" s="125" t="str">
        <f>IF('[1]37_P_Ac'!B939="","",'[1]37_P_Ac'!B939)</f>
        <v/>
      </c>
    </row>
    <row r="987" spans="2:2">
      <c r="B987" s="125" t="str">
        <f>IF('[1]37_P_Ac'!B940="","",'[1]37_P_Ac'!B940)</f>
        <v/>
      </c>
    </row>
    <row r="988" spans="2:2">
      <c r="B988" s="125" t="str">
        <f>IF('[1]37_P_Ac'!B941="","",'[1]37_P_Ac'!B941)</f>
        <v/>
      </c>
    </row>
    <row r="989" spans="2:2">
      <c r="B989" s="125" t="str">
        <f>IF('[1]37_P_Ac'!B942="","",'[1]37_P_Ac'!B942)</f>
        <v/>
      </c>
    </row>
    <row r="990" spans="2:2">
      <c r="B990" s="125" t="str">
        <f>IF('[1]37_P_Ac'!B943="","",'[1]37_P_Ac'!B943)</f>
        <v/>
      </c>
    </row>
    <row r="991" spans="2:2">
      <c r="B991" s="125" t="str">
        <f>IF('[1]37_P_Ac'!B944="","",'[1]37_P_Ac'!B944)</f>
        <v/>
      </c>
    </row>
    <row r="992" spans="2:2">
      <c r="B992" s="125" t="str">
        <f>IF('[1]37_P_Ac'!B945="","",'[1]37_P_Ac'!B945)</f>
        <v/>
      </c>
    </row>
    <row r="993" spans="2:2">
      <c r="B993" s="125" t="str">
        <f>IF('[1]37_P_Ac'!B946="","",'[1]37_P_Ac'!B946)</f>
        <v/>
      </c>
    </row>
    <row r="994" spans="2:2">
      <c r="B994" s="125" t="str">
        <f>IF('[1]37_P_Ac'!B947="","",'[1]37_P_Ac'!B947)</f>
        <v/>
      </c>
    </row>
    <row r="995" spans="2:2">
      <c r="B995" s="125" t="str">
        <f>IF('[1]37_P_Ac'!B948="","",'[1]37_P_Ac'!B948)</f>
        <v/>
      </c>
    </row>
    <row r="996" spans="2:2">
      <c r="B996" s="125" t="str">
        <f>IF('[1]37_P_Ac'!B949="","",'[1]37_P_Ac'!B949)</f>
        <v/>
      </c>
    </row>
    <row r="997" spans="2:2">
      <c r="B997" s="125" t="str">
        <f>IF('[1]37_P_Ac'!B950="","",'[1]37_P_Ac'!B950)</f>
        <v/>
      </c>
    </row>
    <row r="998" spans="2:2">
      <c r="B998" s="125" t="str">
        <f>IF('[1]37_P_Ac'!B951="","",'[1]37_P_Ac'!B951)</f>
        <v/>
      </c>
    </row>
    <row r="999" spans="2:2">
      <c r="B999" s="125" t="str">
        <f>IF('[1]37_P_Ac'!B952="","",'[1]37_P_Ac'!B952)</f>
        <v/>
      </c>
    </row>
    <row r="1000" spans="2:2">
      <c r="B1000" s="125" t="str">
        <f>IF('[1]37_P_Ac'!B953="","",'[1]37_P_Ac'!B953)</f>
        <v/>
      </c>
    </row>
    <row r="1001" spans="2:2">
      <c r="B1001" s="125" t="str">
        <f>IF('[1]37_P_Ac'!B954="","",'[1]37_P_Ac'!B954)</f>
        <v/>
      </c>
    </row>
    <row r="1002" spans="2:2">
      <c r="B1002" s="125" t="str">
        <f>IF('[1]37_P_Ac'!B955="","",'[1]37_P_Ac'!B955)</f>
        <v/>
      </c>
    </row>
    <row r="1003" spans="2:2">
      <c r="B1003" s="125" t="str">
        <f>IF('[1]37_P_Ac'!B956="","",'[1]37_P_Ac'!B956)</f>
        <v/>
      </c>
    </row>
    <row r="1004" spans="2:2">
      <c r="B1004" s="125" t="str">
        <f>IF('[1]37_P_Ac'!B957="","",'[1]37_P_Ac'!B957)</f>
        <v/>
      </c>
    </row>
    <row r="1005" spans="2:2">
      <c r="B1005" s="125" t="str">
        <f>IF('[1]37_P_Ac'!B958="","",'[1]37_P_Ac'!B958)</f>
        <v/>
      </c>
    </row>
    <row r="1006" spans="2:2">
      <c r="B1006" s="125" t="str">
        <f>IF('[1]37_P_Ac'!B959="","",'[1]37_P_Ac'!B959)</f>
        <v/>
      </c>
    </row>
    <row r="1007" spans="2:2">
      <c r="B1007" s="125" t="str">
        <f>IF('[1]37_P_Ac'!B960="","",'[1]37_P_Ac'!B960)</f>
        <v/>
      </c>
    </row>
    <row r="1008" spans="2:2">
      <c r="B1008" s="125" t="str">
        <f>IF('[1]37_P_Ac'!B961="","",'[1]37_P_Ac'!B961)</f>
        <v/>
      </c>
    </row>
    <row r="1009" spans="2:2">
      <c r="B1009" s="125" t="str">
        <f>IF('[1]37_P_Ac'!B962="","",'[1]37_P_Ac'!B962)</f>
        <v/>
      </c>
    </row>
    <row r="1010" spans="2:2">
      <c r="B1010" s="125" t="str">
        <f>IF('[1]37_P_Ac'!B963="","",'[1]37_P_Ac'!B963)</f>
        <v/>
      </c>
    </row>
    <row r="1011" spans="2:2">
      <c r="B1011" s="125" t="str">
        <f>IF('[1]37_P_Ac'!B964="","",'[1]37_P_Ac'!B964)</f>
        <v/>
      </c>
    </row>
    <row r="1012" spans="2:2">
      <c r="B1012" s="125" t="str">
        <f>IF('[1]37_P_Ac'!B965="","",'[1]37_P_Ac'!B965)</f>
        <v/>
      </c>
    </row>
    <row r="1013" spans="2:2">
      <c r="B1013" s="125" t="str">
        <f>IF('[1]37_P_Ac'!B966="","",'[1]37_P_Ac'!B966)</f>
        <v/>
      </c>
    </row>
    <row r="1014" spans="2:2">
      <c r="B1014" s="125" t="str">
        <f>IF('[1]37_P_Ac'!B967="","",'[1]37_P_Ac'!B967)</f>
        <v/>
      </c>
    </row>
    <row r="1015" spans="2:2">
      <c r="B1015" s="125" t="str">
        <f>IF('[1]37_P_Ac'!B968="","",'[1]37_P_Ac'!B968)</f>
        <v/>
      </c>
    </row>
    <row r="1016" spans="2:2">
      <c r="B1016" s="125" t="str">
        <f>IF('[1]37_P_Ac'!B969="","",'[1]37_P_Ac'!B969)</f>
        <v/>
      </c>
    </row>
    <row r="1017" spans="2:2">
      <c r="B1017" s="125" t="str">
        <f>IF('[1]37_P_Ac'!B970="","",'[1]37_P_Ac'!B970)</f>
        <v/>
      </c>
    </row>
    <row r="1018" spans="2:2">
      <c r="B1018" s="125" t="str">
        <f>IF('[1]37_P_Ac'!B971="","",'[1]37_P_Ac'!B971)</f>
        <v/>
      </c>
    </row>
    <row r="1019" spans="2:2">
      <c r="B1019" s="125" t="str">
        <f>IF('[1]37_P_Ac'!B972="","",'[1]37_P_Ac'!B972)</f>
        <v/>
      </c>
    </row>
    <row r="1020" spans="2:2">
      <c r="B1020" s="125" t="str">
        <f>IF('[1]37_P_Ac'!B973="","",'[1]37_P_Ac'!B973)</f>
        <v/>
      </c>
    </row>
    <row r="1021" spans="2:2">
      <c r="B1021" s="125" t="str">
        <f>IF('[1]37_P_Ac'!B974="","",'[1]37_P_Ac'!B974)</f>
        <v/>
      </c>
    </row>
    <row r="1022" spans="2:2">
      <c r="B1022" s="125" t="str">
        <f>IF('[1]37_P_Ac'!B975="","",'[1]37_P_Ac'!B975)</f>
        <v/>
      </c>
    </row>
    <row r="1023" spans="2:2">
      <c r="B1023" s="125" t="str">
        <f>IF('[1]37_P_Ac'!B976="","",'[1]37_P_Ac'!B976)</f>
        <v/>
      </c>
    </row>
    <row r="1024" spans="2:2">
      <c r="B1024" s="125" t="str">
        <f>IF('[1]37_P_Ac'!B977="","",'[1]37_P_Ac'!B977)</f>
        <v/>
      </c>
    </row>
    <row r="1025" spans="2:2">
      <c r="B1025" s="125" t="str">
        <f>IF('[1]37_P_Ac'!B978="","",'[1]37_P_Ac'!B978)</f>
        <v/>
      </c>
    </row>
    <row r="1026" spans="2:2">
      <c r="B1026" s="125" t="str">
        <f>IF('[1]37_P_Ac'!B979="","",'[1]37_P_Ac'!B979)</f>
        <v/>
      </c>
    </row>
    <row r="1027" spans="2:2">
      <c r="B1027" s="125" t="str">
        <f>IF('[1]37_P_Ac'!B980="","",'[1]37_P_Ac'!B980)</f>
        <v/>
      </c>
    </row>
    <row r="1028" spans="2:2">
      <c r="B1028" s="125" t="str">
        <f>IF('[1]37_P_Ac'!B981="","",'[1]37_P_Ac'!B981)</f>
        <v/>
      </c>
    </row>
    <row r="1029" spans="2:2">
      <c r="B1029" s="125" t="str">
        <f>IF('[1]37_P_Ac'!B982="","",'[1]37_P_Ac'!B982)</f>
        <v/>
      </c>
    </row>
    <row r="1030" spans="2:2">
      <c r="B1030" s="125" t="str">
        <f>IF('[1]37_P_Ac'!B983="","",'[1]37_P_Ac'!B983)</f>
        <v/>
      </c>
    </row>
    <row r="1031" spans="2:2">
      <c r="B1031" s="125" t="str">
        <f>IF('[1]37_P_Ac'!B984="","",'[1]37_P_Ac'!B984)</f>
        <v/>
      </c>
    </row>
    <row r="1032" spans="2:2">
      <c r="B1032" s="125" t="str">
        <f>IF('[1]37_P_Ac'!B985="","",'[1]37_P_Ac'!B985)</f>
        <v/>
      </c>
    </row>
    <row r="1033" spans="2:2">
      <c r="B1033" s="125" t="str">
        <f>IF('[1]37_P_Ac'!B986="","",'[1]37_P_Ac'!B986)</f>
        <v/>
      </c>
    </row>
    <row r="1034" spans="2:2">
      <c r="B1034" s="125" t="str">
        <f>IF('[1]37_P_Ac'!B987="","",'[1]37_P_Ac'!B987)</f>
        <v/>
      </c>
    </row>
    <row r="1035" spans="2:2">
      <c r="B1035" s="125" t="str">
        <f>IF('[1]37_P_Ac'!B988="","",'[1]37_P_Ac'!B988)</f>
        <v/>
      </c>
    </row>
    <row r="1036" spans="2:2">
      <c r="B1036" s="125" t="str">
        <f>IF('[1]37_P_Ac'!B989="","",'[1]37_P_Ac'!B989)</f>
        <v/>
      </c>
    </row>
    <row r="1037" spans="2:2">
      <c r="B1037" s="125" t="str">
        <f>IF('[1]37_P_Ac'!B990="","",'[1]37_P_Ac'!B990)</f>
        <v/>
      </c>
    </row>
    <row r="1038" spans="2:2">
      <c r="B1038" s="125" t="str">
        <f>IF('[1]37_P_Ac'!B991="","",'[1]37_P_Ac'!B991)</f>
        <v/>
      </c>
    </row>
    <row r="1039" spans="2:2">
      <c r="B1039" s="125" t="str">
        <f>IF('[1]37_P_Ac'!B992="","",'[1]37_P_Ac'!B992)</f>
        <v/>
      </c>
    </row>
    <row r="1040" spans="2:2">
      <c r="B1040" s="125" t="str">
        <f>IF('[1]37_P_Ac'!B993="","",'[1]37_P_Ac'!B993)</f>
        <v/>
      </c>
    </row>
    <row r="1041" spans="2:2">
      <c r="B1041" s="125" t="str">
        <f>IF('[1]37_P_Ac'!B994="","",'[1]37_P_Ac'!B994)</f>
        <v/>
      </c>
    </row>
    <row r="1042" spans="2:2">
      <c r="B1042" s="125" t="str">
        <f>IF('[1]37_P_Ac'!B995="","",'[1]37_P_Ac'!B995)</f>
        <v/>
      </c>
    </row>
    <row r="1043" spans="2:2">
      <c r="B1043" s="125" t="str">
        <f>IF('[1]37_P_Ac'!B996="","",'[1]37_P_Ac'!B996)</f>
        <v/>
      </c>
    </row>
    <row r="1044" spans="2:2">
      <c r="B1044" s="125" t="str">
        <f>IF('[1]37_P_Ac'!B997="","",'[1]37_P_Ac'!B997)</f>
        <v/>
      </c>
    </row>
    <row r="1045" spans="2:2">
      <c r="B1045" s="125" t="str">
        <f>IF('[1]37_P_Ac'!B998="","",'[1]37_P_Ac'!B998)</f>
        <v/>
      </c>
    </row>
    <row r="1046" spans="2:2">
      <c r="B1046" s="125" t="str">
        <f>IF('[1]37_P_Ac'!B999="","",'[1]37_P_Ac'!B999)</f>
        <v/>
      </c>
    </row>
    <row r="1047" spans="2:2">
      <c r="B1047" s="125" t="str">
        <f>IF('[1]37_P_Ac'!B1000="","",'[1]37_P_Ac'!B1000)</f>
        <v/>
      </c>
    </row>
    <row r="1048" spans="2:2">
      <c r="B1048" s="125" t="str">
        <f>IF('[1]37_P_Ac'!B1001="","",'[1]37_P_Ac'!B1001)</f>
        <v/>
      </c>
    </row>
    <row r="1049" spans="2:2">
      <c r="B1049" s="125" t="str">
        <f>IF('[1]37_P_Ac'!B1002="","",'[1]37_P_Ac'!B1002)</f>
        <v/>
      </c>
    </row>
    <row r="1050" spans="2:2">
      <c r="B1050" s="125" t="str">
        <f>IF('[1]37_P_Ac'!B1003="","",'[1]37_P_Ac'!B1003)</f>
        <v/>
      </c>
    </row>
    <row r="1051" spans="2:2">
      <c r="B1051" s="125" t="str">
        <f>IF('[1]37_P_Ac'!B1004="","",'[1]37_P_Ac'!B1004)</f>
        <v/>
      </c>
    </row>
    <row r="1052" spans="2:2">
      <c r="B1052" s="125" t="str">
        <f>IF('[1]37_P_Ac'!B1005="","",'[1]37_P_Ac'!B1005)</f>
        <v/>
      </c>
    </row>
    <row r="1053" spans="2:2">
      <c r="B1053" s="125" t="str">
        <f>IF('[1]37_P_Ac'!B1006="","",'[1]37_P_Ac'!B1006)</f>
        <v/>
      </c>
    </row>
    <row r="1054" spans="2:2">
      <c r="B1054" s="125" t="str">
        <f>IF('[1]37_P_Ac'!B1007="","",'[1]37_P_Ac'!B1007)</f>
        <v/>
      </c>
    </row>
    <row r="1055" spans="2:2">
      <c r="B1055" s="125" t="str">
        <f>IF('[1]37_P_Ac'!B1008="","",'[1]37_P_Ac'!B1008)</f>
        <v/>
      </c>
    </row>
    <row r="1056" spans="2:2">
      <c r="B1056" s="125" t="str">
        <f>IF('[1]37_P_Ac'!B1009="","",'[1]37_P_Ac'!B1009)</f>
        <v/>
      </c>
    </row>
    <row r="1057" spans="2:2">
      <c r="B1057" s="125" t="str">
        <f>IF('[1]37_P_Ac'!B1010="","",'[1]37_P_Ac'!B1010)</f>
        <v/>
      </c>
    </row>
    <row r="1058" spans="2:2">
      <c r="B1058" s="125" t="str">
        <f>IF('[1]37_P_Ac'!B1011="","",'[1]37_P_Ac'!B1011)</f>
        <v/>
      </c>
    </row>
    <row r="1059" spans="2:2">
      <c r="B1059" s="125" t="str">
        <f>IF('[1]37_P_Ac'!B1012="","",'[1]37_P_Ac'!B1012)</f>
        <v/>
      </c>
    </row>
    <row r="1060" spans="2:2">
      <c r="B1060" s="125" t="str">
        <f>IF('[1]37_P_Ac'!B1013="","",'[1]37_P_Ac'!B1013)</f>
        <v/>
      </c>
    </row>
    <row r="1061" spans="2:2">
      <c r="B1061" s="125" t="str">
        <f>IF('[1]37_P_Ac'!B1014="","",'[1]37_P_Ac'!B1014)</f>
        <v/>
      </c>
    </row>
    <row r="1062" spans="2:2">
      <c r="B1062" s="125" t="str">
        <f>IF('[1]37_P_Ac'!B1015="","",'[1]37_P_Ac'!B1015)</f>
        <v/>
      </c>
    </row>
    <row r="1063" spans="2:2">
      <c r="B1063" s="125" t="str">
        <f>IF('[1]37_P_Ac'!B1016="","",'[1]37_P_Ac'!B1016)</f>
        <v/>
      </c>
    </row>
    <row r="1064" spans="2:2">
      <c r="B1064" s="125" t="str">
        <f>IF('[1]37_P_Ac'!B1017="","",'[1]37_P_Ac'!B1017)</f>
        <v/>
      </c>
    </row>
    <row r="1065" spans="2:2">
      <c r="B1065" s="125" t="str">
        <f>IF('[1]37_P_Ac'!B1018="","",'[1]37_P_Ac'!B1018)</f>
        <v/>
      </c>
    </row>
    <row r="1066" spans="2:2">
      <c r="B1066" s="125" t="str">
        <f>IF('[1]37_P_Ac'!B1019="","",'[1]37_P_Ac'!B1019)</f>
        <v/>
      </c>
    </row>
    <row r="1067" spans="2:2">
      <c r="B1067" s="125" t="str">
        <f>IF('[1]37_P_Ac'!B1020="","",'[1]37_P_Ac'!B1020)</f>
        <v/>
      </c>
    </row>
    <row r="1068" spans="2:2">
      <c r="B1068" s="125" t="str">
        <f>IF('[1]37_P_Ac'!B1021="","",'[1]37_P_Ac'!B1021)</f>
        <v/>
      </c>
    </row>
    <row r="1069" spans="2:2">
      <c r="B1069" s="125" t="str">
        <f>IF('[1]37_P_Ac'!B1022="","",'[1]37_P_Ac'!B1022)</f>
        <v/>
      </c>
    </row>
    <row r="1070" spans="2:2">
      <c r="B1070" s="125" t="str">
        <f>IF('[1]37_P_Ac'!B1023="","",'[1]37_P_Ac'!B1023)</f>
        <v/>
      </c>
    </row>
    <row r="1071" spans="2:2">
      <c r="B1071" s="125" t="str">
        <f>IF('[1]37_P_Ac'!B1024="","",'[1]37_P_Ac'!B1024)</f>
        <v/>
      </c>
    </row>
    <row r="1072" spans="2:2">
      <c r="B1072" s="125" t="str">
        <f>IF('[1]37_P_Ac'!B1025="","",'[1]37_P_Ac'!B1025)</f>
        <v/>
      </c>
    </row>
    <row r="1073" spans="2:2">
      <c r="B1073" s="125" t="str">
        <f>IF('[1]37_P_Ac'!B1026="","",'[1]37_P_Ac'!B1026)</f>
        <v/>
      </c>
    </row>
    <row r="1074" spans="2:2">
      <c r="B1074" s="125" t="str">
        <f>IF('[1]37_P_Ac'!B1027="","",'[1]37_P_Ac'!B1027)</f>
        <v/>
      </c>
    </row>
    <row r="1075" spans="2:2">
      <c r="B1075" s="125" t="str">
        <f>IF('[1]37_P_Ac'!B1028="","",'[1]37_P_Ac'!B1028)</f>
        <v/>
      </c>
    </row>
    <row r="1076" spans="2:2">
      <c r="B1076" s="125" t="str">
        <f>IF('[1]37_P_Ac'!B1029="","",'[1]37_P_Ac'!B1029)</f>
        <v/>
      </c>
    </row>
    <row r="1077" spans="2:2">
      <c r="B1077" s="125" t="str">
        <f>IF('[1]37_P_Ac'!B1030="","",'[1]37_P_Ac'!B1030)</f>
        <v/>
      </c>
    </row>
    <row r="1078" spans="2:2">
      <c r="B1078" s="125" t="str">
        <f>IF('[1]37_P_Ac'!B1031="","",'[1]37_P_Ac'!B1031)</f>
        <v/>
      </c>
    </row>
    <row r="1079" spans="2:2">
      <c r="B1079" s="125" t="str">
        <f>IF('[1]37_P_Ac'!B1032="","",'[1]37_P_Ac'!B1032)</f>
        <v/>
      </c>
    </row>
    <row r="1080" spans="2:2">
      <c r="B1080" s="125" t="str">
        <f>IF('[1]37_P_Ac'!B1033="","",'[1]37_P_Ac'!B1033)</f>
        <v/>
      </c>
    </row>
    <row r="1081" spans="2:2">
      <c r="B1081" s="125" t="str">
        <f>IF('[1]37_P_Ac'!B1034="","",'[1]37_P_Ac'!B1034)</f>
        <v/>
      </c>
    </row>
    <row r="1082" spans="2:2">
      <c r="B1082" s="125" t="str">
        <f>IF('[1]37_P_Ac'!B1035="","",'[1]37_P_Ac'!B1035)</f>
        <v/>
      </c>
    </row>
    <row r="1083" spans="2:2">
      <c r="B1083" s="125" t="str">
        <f>IF('[1]37_P_Ac'!B1036="","",'[1]37_P_Ac'!B1036)</f>
        <v/>
      </c>
    </row>
    <row r="1084" spans="2:2">
      <c r="B1084" s="125" t="str">
        <f>IF('[1]37_P_Ac'!B1037="","",'[1]37_P_Ac'!B1037)</f>
        <v/>
      </c>
    </row>
    <row r="1085" spans="2:2">
      <c r="B1085" s="125" t="str">
        <f>IF('[1]37_P_Ac'!B1038="","",'[1]37_P_Ac'!B1038)</f>
        <v/>
      </c>
    </row>
    <row r="1086" spans="2:2">
      <c r="B1086" s="125" t="str">
        <f>IF('[1]37_P_Ac'!B1039="","",'[1]37_P_Ac'!B1039)</f>
        <v/>
      </c>
    </row>
    <row r="1087" spans="2:2">
      <c r="B1087" s="125" t="str">
        <f>IF('[1]37_P_Ac'!B1040="","",'[1]37_P_Ac'!B1040)</f>
        <v/>
      </c>
    </row>
    <row r="1088" spans="2:2">
      <c r="B1088" s="125" t="str">
        <f>IF('[1]37_P_Ac'!B1041="","",'[1]37_P_Ac'!B1041)</f>
        <v/>
      </c>
    </row>
    <row r="1089" spans="2:2">
      <c r="B1089" s="125" t="str">
        <f>IF('[1]37_P_Ac'!B1042="","",'[1]37_P_Ac'!B1042)</f>
        <v/>
      </c>
    </row>
    <row r="1090" spans="2:2">
      <c r="B1090" s="125" t="str">
        <f>IF('[1]37_P_Ac'!B1043="","",'[1]37_P_Ac'!B1043)</f>
        <v/>
      </c>
    </row>
    <row r="1091" spans="2:2">
      <c r="B1091" s="125" t="str">
        <f>IF('[1]37_P_Ac'!B1044="","",'[1]37_P_Ac'!B1044)</f>
        <v/>
      </c>
    </row>
    <row r="1092" spans="2:2">
      <c r="B1092" s="125" t="str">
        <f>IF('[1]37_P_Ac'!B1045="","",'[1]37_P_Ac'!B1045)</f>
        <v/>
      </c>
    </row>
    <row r="1093" spans="2:2">
      <c r="B1093" s="125" t="str">
        <f>IF('[1]37_P_Ac'!B1046="","",'[1]37_P_Ac'!B1046)</f>
        <v/>
      </c>
    </row>
    <row r="1094" spans="2:2">
      <c r="B1094" s="125" t="str">
        <f>IF('[1]37_P_Ac'!B1047="","",'[1]37_P_Ac'!B1047)</f>
        <v/>
      </c>
    </row>
    <row r="1095" spans="2:2">
      <c r="B1095" s="125" t="str">
        <f>IF('[1]37_P_Ac'!B1048="","",'[1]37_P_Ac'!B1048)</f>
        <v/>
      </c>
    </row>
    <row r="1096" spans="2:2">
      <c r="B1096" s="125" t="str">
        <f>IF('[1]37_P_Ac'!B1049="","",'[1]37_P_Ac'!B1049)</f>
        <v/>
      </c>
    </row>
    <row r="1097" spans="2:2">
      <c r="B1097" s="125" t="str">
        <f>IF('[1]37_P_Ac'!B1050="","",'[1]37_P_Ac'!B1050)</f>
        <v/>
      </c>
    </row>
    <row r="1098" spans="2:2">
      <c r="B1098" s="125" t="str">
        <f>IF('[1]37_P_Ac'!B1051="","",'[1]37_P_Ac'!B1051)</f>
        <v/>
      </c>
    </row>
    <row r="1099" spans="2:2">
      <c r="B1099" s="125" t="str">
        <f>IF('[1]37_P_Ac'!B1052="","",'[1]37_P_Ac'!B1052)</f>
        <v/>
      </c>
    </row>
    <row r="1100" spans="2:2">
      <c r="B1100" s="125" t="str">
        <f>IF('[1]37_P_Ac'!B1053="","",'[1]37_P_Ac'!B1053)</f>
        <v/>
      </c>
    </row>
    <row r="1101" spans="2:2">
      <c r="B1101" s="125" t="str">
        <f>IF('[1]37_P_Ac'!B1054="","",'[1]37_P_Ac'!B1054)</f>
        <v/>
      </c>
    </row>
    <row r="1102" spans="2:2">
      <c r="B1102" s="125" t="str">
        <f>IF('[1]37_P_Ac'!B1055="","",'[1]37_P_Ac'!B1055)</f>
        <v/>
      </c>
    </row>
    <row r="1103" spans="2:2">
      <c r="B1103" s="125" t="str">
        <f>IF('[1]37_P_Ac'!B1056="","",'[1]37_P_Ac'!B1056)</f>
        <v/>
      </c>
    </row>
    <row r="1104" spans="2:2">
      <c r="B1104" s="125" t="str">
        <f>IF('[1]37_P_Ac'!B1057="","",'[1]37_P_Ac'!B1057)</f>
        <v/>
      </c>
    </row>
    <row r="1105" spans="2:2">
      <c r="B1105" s="125" t="str">
        <f>IF('[1]37_P_Ac'!B1058="","",'[1]37_P_Ac'!B1058)</f>
        <v/>
      </c>
    </row>
    <row r="1106" spans="2:2">
      <c r="B1106" s="125" t="str">
        <f>IF('[1]37_P_Ac'!B1059="","",'[1]37_P_Ac'!B1059)</f>
        <v/>
      </c>
    </row>
    <row r="1107" spans="2:2">
      <c r="B1107" s="125" t="str">
        <f>IF('[1]37_P_Ac'!B1060="","",'[1]37_P_Ac'!B1060)</f>
        <v/>
      </c>
    </row>
    <row r="1108" spans="2:2">
      <c r="B1108" s="125" t="str">
        <f>IF('[1]37_P_Ac'!B1061="","",'[1]37_P_Ac'!B1061)</f>
        <v/>
      </c>
    </row>
    <row r="1109" spans="2:2">
      <c r="B1109" s="125" t="str">
        <f>IF('[1]37_P_Ac'!B1062="","",'[1]37_P_Ac'!B1062)</f>
        <v/>
      </c>
    </row>
    <row r="1110" spans="2:2">
      <c r="B1110" s="125" t="str">
        <f>IF('[1]37_P_Ac'!B1063="","",'[1]37_P_Ac'!B1063)</f>
        <v/>
      </c>
    </row>
    <row r="1111" spans="2:2">
      <c r="B1111" s="125" t="str">
        <f>IF('[1]37_P_Ac'!B1064="","",'[1]37_P_Ac'!B1064)</f>
        <v/>
      </c>
    </row>
    <row r="1112" spans="2:2">
      <c r="B1112" s="125" t="str">
        <f>IF('[1]37_P_Ac'!B1065="","",'[1]37_P_Ac'!B1065)</f>
        <v/>
      </c>
    </row>
    <row r="1113" spans="2:2">
      <c r="B1113" s="125" t="str">
        <f>IF('[1]37_P_Ac'!B1066="","",'[1]37_P_Ac'!B1066)</f>
        <v/>
      </c>
    </row>
    <row r="1114" spans="2:2">
      <c r="B1114" s="125" t="str">
        <f>IF('[1]37_P_Ac'!B1067="","",'[1]37_P_Ac'!B1067)</f>
        <v/>
      </c>
    </row>
    <row r="1115" spans="2:2">
      <c r="B1115" s="125" t="str">
        <f>IF('[1]37_P_Ac'!B1068="","",'[1]37_P_Ac'!B1068)</f>
        <v/>
      </c>
    </row>
    <row r="1116" spans="2:2">
      <c r="B1116" s="125" t="str">
        <f>IF('[1]37_P_Ac'!B1069="","",'[1]37_P_Ac'!B1069)</f>
        <v/>
      </c>
    </row>
    <row r="1117" spans="2:2">
      <c r="B1117" s="125" t="str">
        <f>IF('[1]37_P_Ac'!B1070="","",'[1]37_P_Ac'!B1070)</f>
        <v/>
      </c>
    </row>
    <row r="1118" spans="2:2">
      <c r="B1118" s="125" t="str">
        <f>IF('[1]37_P_Ac'!B1071="","",'[1]37_P_Ac'!B1071)</f>
        <v/>
      </c>
    </row>
    <row r="1119" spans="2:2">
      <c r="B1119" s="125" t="str">
        <f>IF('[1]37_P_Ac'!B1072="","",'[1]37_P_Ac'!B1072)</f>
        <v/>
      </c>
    </row>
    <row r="1120" spans="2:2">
      <c r="B1120" s="125" t="str">
        <f>IF('[1]37_P_Ac'!B1073="","",'[1]37_P_Ac'!B1073)</f>
        <v/>
      </c>
    </row>
    <row r="1121" spans="2:2">
      <c r="B1121" s="125" t="str">
        <f>IF('[1]37_P_Ac'!B1074="","",'[1]37_P_Ac'!B1074)</f>
        <v/>
      </c>
    </row>
    <row r="1122" spans="2:2">
      <c r="B1122" s="125" t="str">
        <f>IF('[1]37_P_Ac'!B1075="","",'[1]37_P_Ac'!B1075)</f>
        <v/>
      </c>
    </row>
    <row r="1123" spans="2:2">
      <c r="B1123" s="125" t="str">
        <f>IF('[1]37_P_Ac'!B1076="","",'[1]37_P_Ac'!B1076)</f>
        <v/>
      </c>
    </row>
    <row r="1124" spans="2:2">
      <c r="B1124" s="125" t="str">
        <f>IF('[1]37_P_Ac'!B1077="","",'[1]37_P_Ac'!B1077)</f>
        <v/>
      </c>
    </row>
    <row r="1125" spans="2:2">
      <c r="B1125" s="125" t="str">
        <f>IF('[1]37_P_Ac'!B1078="","",'[1]37_P_Ac'!B1078)</f>
        <v/>
      </c>
    </row>
    <row r="1126" spans="2:2">
      <c r="B1126" s="125" t="str">
        <f>IF('[1]37_P_Ac'!B1079="","",'[1]37_P_Ac'!B1079)</f>
        <v/>
      </c>
    </row>
    <row r="1127" spans="2:2">
      <c r="B1127" s="125" t="str">
        <f>IF('[1]37_P_Ac'!B1080="","",'[1]37_P_Ac'!B1080)</f>
        <v/>
      </c>
    </row>
    <row r="1128" spans="2:2">
      <c r="B1128" s="125" t="str">
        <f>IF('[1]37_P_Ac'!B1081="","",'[1]37_P_Ac'!B1081)</f>
        <v/>
      </c>
    </row>
    <row r="1129" spans="2:2">
      <c r="B1129" s="125" t="str">
        <f>IF('[1]37_P_Ac'!B1082="","",'[1]37_P_Ac'!B1082)</f>
        <v/>
      </c>
    </row>
    <row r="1130" spans="2:2">
      <c r="B1130" s="125" t="str">
        <f>IF('[1]37_P_Ac'!B1083="","",'[1]37_P_Ac'!B1083)</f>
        <v/>
      </c>
    </row>
    <row r="1131" spans="2:2">
      <c r="B1131" s="125" t="str">
        <f>IF('[1]37_P_Ac'!B1084="","",'[1]37_P_Ac'!B1084)</f>
        <v/>
      </c>
    </row>
    <row r="1132" spans="2:2">
      <c r="B1132" s="125" t="str">
        <f>IF('[1]37_P_Ac'!B1085="","",'[1]37_P_Ac'!B1085)</f>
        <v/>
      </c>
    </row>
    <row r="1133" spans="2:2">
      <c r="B1133" s="125" t="str">
        <f>IF('[1]37_P_Ac'!B1086="","",'[1]37_P_Ac'!B1086)</f>
        <v/>
      </c>
    </row>
    <row r="1134" spans="2:2">
      <c r="B1134" s="125" t="str">
        <f>IF('[1]37_P_Ac'!B1087="","",'[1]37_P_Ac'!B1087)</f>
        <v/>
      </c>
    </row>
    <row r="1135" spans="2:2">
      <c r="B1135" s="125" t="str">
        <f>IF('[1]37_P_Ac'!B1088="","",'[1]37_P_Ac'!B1088)</f>
        <v/>
      </c>
    </row>
    <row r="1136" spans="2:2">
      <c r="B1136" s="125" t="str">
        <f>IF('[1]37_P_Ac'!B1089="","",'[1]37_P_Ac'!B1089)</f>
        <v/>
      </c>
    </row>
    <row r="1137" spans="2:2">
      <c r="B1137" s="125" t="str">
        <f>IF('[1]37_P_Ac'!B1090="","",'[1]37_P_Ac'!B1090)</f>
        <v/>
      </c>
    </row>
    <row r="1138" spans="2:2">
      <c r="B1138" s="125" t="str">
        <f>IF('[1]37_P_Ac'!B1091="","",'[1]37_P_Ac'!B1091)</f>
        <v/>
      </c>
    </row>
    <row r="1139" spans="2:2">
      <c r="B1139" s="125" t="str">
        <f>IF('[1]37_P_Ac'!B1092="","",'[1]37_P_Ac'!B1092)</f>
        <v/>
      </c>
    </row>
    <row r="1140" spans="2:2">
      <c r="B1140" s="125" t="str">
        <f>IF('[1]37_P_Ac'!B1093="","",'[1]37_P_Ac'!B1093)</f>
        <v/>
      </c>
    </row>
    <row r="1141" spans="2:2">
      <c r="B1141" s="125" t="str">
        <f>IF('[1]37_P_Ac'!B1094="","",'[1]37_P_Ac'!B1094)</f>
        <v/>
      </c>
    </row>
    <row r="1142" spans="2:2">
      <c r="B1142" s="125" t="str">
        <f>IF('[1]37_P_Ac'!B1095="","",'[1]37_P_Ac'!B1095)</f>
        <v/>
      </c>
    </row>
    <row r="1143" spans="2:2">
      <c r="B1143" s="125" t="str">
        <f>IF('[1]37_P_Ac'!B1096="","",'[1]37_P_Ac'!B1096)</f>
        <v/>
      </c>
    </row>
    <row r="1144" spans="2:2">
      <c r="B1144" s="125" t="str">
        <f>IF('[1]37_P_Ac'!B1097="","",'[1]37_P_Ac'!B1097)</f>
        <v/>
      </c>
    </row>
    <row r="1145" spans="2:2">
      <c r="B1145" s="125" t="str">
        <f>IF('[1]37_P_Ac'!B1098="","",'[1]37_P_Ac'!B1098)</f>
        <v/>
      </c>
    </row>
    <row r="1146" spans="2:2">
      <c r="B1146" s="125" t="str">
        <f>IF('[1]37_P_Ac'!B1099="","",'[1]37_P_Ac'!B1099)</f>
        <v/>
      </c>
    </row>
    <row r="1147" spans="2:2">
      <c r="B1147" s="125" t="str">
        <f>IF('[1]37_P_Ac'!B1100="","",'[1]37_P_Ac'!B1100)</f>
        <v/>
      </c>
    </row>
    <row r="1148" spans="2:2">
      <c r="B1148" s="125" t="str">
        <f>IF('[1]37_P_Ac'!B1101="","",'[1]37_P_Ac'!B1101)</f>
        <v/>
      </c>
    </row>
    <row r="1149" spans="2:2">
      <c r="B1149" s="125" t="str">
        <f>IF('[1]37_P_Ac'!B1102="","",'[1]37_P_Ac'!B1102)</f>
        <v/>
      </c>
    </row>
    <row r="1150" spans="2:2">
      <c r="B1150" s="125" t="str">
        <f>IF('[1]37_P_Ac'!B1103="","",'[1]37_P_Ac'!B1103)</f>
        <v/>
      </c>
    </row>
    <row r="1151" spans="2:2">
      <c r="B1151" s="125" t="str">
        <f>IF('[1]37_P_Ac'!B1104="","",'[1]37_P_Ac'!B1104)</f>
        <v/>
      </c>
    </row>
    <row r="1152" spans="2:2">
      <c r="B1152" s="125" t="str">
        <f>IF('[1]37_P_Ac'!B1105="","",'[1]37_P_Ac'!B1105)</f>
        <v/>
      </c>
    </row>
    <row r="1153" spans="2:2">
      <c r="B1153" s="125" t="str">
        <f>IF('[1]37_P_Ac'!B1106="","",'[1]37_P_Ac'!B1106)</f>
        <v/>
      </c>
    </row>
    <row r="1154" spans="2:2">
      <c r="B1154" s="125" t="str">
        <f>IF('[1]37_P_Ac'!B1107="","",'[1]37_P_Ac'!B1107)</f>
        <v/>
      </c>
    </row>
    <row r="1155" spans="2:2">
      <c r="B1155" s="125" t="str">
        <f>IF('[1]37_P_Ac'!B1108="","",'[1]37_P_Ac'!B1108)</f>
        <v/>
      </c>
    </row>
    <row r="1156" spans="2:2">
      <c r="B1156" s="125" t="str">
        <f>IF('[1]37_P_Ac'!B1109="","",'[1]37_P_Ac'!B1109)</f>
        <v/>
      </c>
    </row>
    <row r="1157" spans="2:2">
      <c r="B1157" s="125" t="str">
        <f>IF('[1]37_P_Ac'!B1110="","",'[1]37_P_Ac'!B1110)</f>
        <v/>
      </c>
    </row>
    <row r="1158" spans="2:2">
      <c r="B1158" s="125" t="str">
        <f>IF('[1]37_P_Ac'!B1111="","",'[1]37_P_Ac'!B1111)</f>
        <v/>
      </c>
    </row>
    <row r="1159" spans="2:2">
      <c r="B1159" s="125" t="str">
        <f>IF('[1]37_P_Ac'!B1112="","",'[1]37_P_Ac'!B1112)</f>
        <v/>
      </c>
    </row>
    <row r="1160" spans="2:2">
      <c r="B1160" s="125" t="str">
        <f>IF('[1]37_P_Ac'!B1113="","",'[1]37_P_Ac'!B1113)</f>
        <v/>
      </c>
    </row>
    <row r="1161" spans="2:2">
      <c r="B1161" s="125" t="str">
        <f>IF('[1]37_P_Ac'!B1114="","",'[1]37_P_Ac'!B1114)</f>
        <v/>
      </c>
    </row>
    <row r="1162" spans="2:2">
      <c r="B1162" s="125" t="str">
        <f>IF('[1]37_P_Ac'!B1115="","",'[1]37_P_Ac'!B1115)</f>
        <v/>
      </c>
    </row>
    <row r="1163" spans="2:2">
      <c r="B1163" s="125" t="str">
        <f>IF('[1]37_P_Ac'!B1116="","",'[1]37_P_Ac'!B1116)</f>
        <v/>
      </c>
    </row>
    <row r="1164" spans="2:2">
      <c r="B1164" s="125" t="str">
        <f>IF('[1]37_P_Ac'!B1117="","",'[1]37_P_Ac'!B1117)</f>
        <v/>
      </c>
    </row>
    <row r="1165" spans="2:2">
      <c r="B1165" s="125" t="str">
        <f>IF('[1]37_P_Ac'!B1118="","",'[1]37_P_Ac'!B1118)</f>
        <v/>
      </c>
    </row>
    <row r="1166" spans="2:2">
      <c r="B1166" s="125" t="str">
        <f>IF('[1]37_P_Ac'!B1119="","",'[1]37_P_Ac'!B1119)</f>
        <v/>
      </c>
    </row>
    <row r="1167" spans="2:2">
      <c r="B1167" s="125" t="str">
        <f>IF('[1]37_P_Ac'!B1120="","",'[1]37_P_Ac'!B1120)</f>
        <v/>
      </c>
    </row>
    <row r="1168" spans="2:2">
      <c r="B1168" s="125" t="str">
        <f>IF('[1]37_P_Ac'!B1121="","",'[1]37_P_Ac'!B1121)</f>
        <v/>
      </c>
    </row>
    <row r="1169" spans="2:2">
      <c r="B1169" s="125" t="str">
        <f>IF('[1]37_P_Ac'!B1122="","",'[1]37_P_Ac'!B1122)</f>
        <v/>
      </c>
    </row>
    <row r="1170" spans="2:2">
      <c r="B1170" s="125" t="str">
        <f>IF('[1]37_P_Ac'!B1123="","",'[1]37_P_Ac'!B1123)</f>
        <v/>
      </c>
    </row>
    <row r="1171" spans="2:2">
      <c r="B1171" s="125" t="str">
        <f>IF('[1]37_P_Ac'!B1124="","",'[1]37_P_Ac'!B1124)</f>
        <v/>
      </c>
    </row>
    <row r="1172" spans="2:2">
      <c r="B1172" s="125" t="str">
        <f>IF('[1]37_P_Ac'!B1125="","",'[1]37_P_Ac'!B1125)</f>
        <v/>
      </c>
    </row>
    <row r="1173" spans="2:2">
      <c r="B1173" s="125" t="str">
        <f>IF('[1]37_P_Ac'!B1126="","",'[1]37_P_Ac'!B1126)</f>
        <v/>
      </c>
    </row>
    <row r="1174" spans="2:2">
      <c r="B1174" s="125" t="str">
        <f>IF('[1]37_P_Ac'!B1127="","",'[1]37_P_Ac'!B1127)</f>
        <v/>
      </c>
    </row>
    <row r="1175" spans="2:2">
      <c r="B1175" s="125" t="str">
        <f>IF('[1]37_P_Ac'!B1128="","",'[1]37_P_Ac'!B1128)</f>
        <v/>
      </c>
    </row>
    <row r="1176" spans="2:2">
      <c r="B1176" s="125" t="str">
        <f>IF('[1]37_P_Ac'!B1129="","",'[1]37_P_Ac'!B1129)</f>
        <v/>
      </c>
    </row>
    <row r="1177" spans="2:2">
      <c r="B1177" s="125" t="str">
        <f>IF('[1]37_P_Ac'!B1130="","",'[1]37_P_Ac'!B1130)</f>
        <v/>
      </c>
    </row>
    <row r="1178" spans="2:2">
      <c r="B1178" s="125" t="str">
        <f>IF('[1]37_P_Ac'!B1131="","",'[1]37_P_Ac'!B1131)</f>
        <v/>
      </c>
    </row>
    <row r="1179" spans="2:2">
      <c r="B1179" s="125" t="str">
        <f>IF('[1]37_P_Ac'!B1132="","",'[1]37_P_Ac'!B1132)</f>
        <v/>
      </c>
    </row>
    <row r="1180" spans="2:2">
      <c r="B1180" s="125" t="str">
        <f>IF('[1]37_P_Ac'!B1133="","",'[1]37_P_Ac'!B1133)</f>
        <v/>
      </c>
    </row>
    <row r="1181" spans="2:2">
      <c r="B1181" s="125" t="str">
        <f>IF('[1]37_P_Ac'!B1134="","",'[1]37_P_Ac'!B1134)</f>
        <v/>
      </c>
    </row>
    <row r="1182" spans="2:2">
      <c r="B1182" s="125" t="str">
        <f>IF('[1]37_P_Ac'!B1135="","",'[1]37_P_Ac'!B1135)</f>
        <v/>
      </c>
    </row>
    <row r="1183" spans="2:2">
      <c r="B1183" s="125" t="str">
        <f>IF('[1]37_P_Ac'!B1136="","",'[1]37_P_Ac'!B1136)</f>
        <v/>
      </c>
    </row>
    <row r="1184" spans="2:2">
      <c r="B1184" s="125" t="str">
        <f>IF('[1]37_P_Ac'!B1137="","",'[1]37_P_Ac'!B1137)</f>
        <v/>
      </c>
    </row>
    <row r="1185" spans="2:2">
      <c r="B1185" s="125" t="str">
        <f>IF('[1]37_P_Ac'!B1138="","",'[1]37_P_Ac'!B1138)</f>
        <v/>
      </c>
    </row>
    <row r="1186" spans="2:2">
      <c r="B1186" s="125" t="str">
        <f>IF('[1]37_P_Ac'!B1139="","",'[1]37_P_Ac'!B1139)</f>
        <v/>
      </c>
    </row>
    <row r="1187" spans="2:2">
      <c r="B1187" s="125" t="str">
        <f>IF('[1]37_P_Ac'!B1140="","",'[1]37_P_Ac'!B1140)</f>
        <v/>
      </c>
    </row>
    <row r="1188" spans="2:2">
      <c r="B1188" s="125" t="str">
        <f>IF('[1]37_P_Ac'!B1141="","",'[1]37_P_Ac'!B1141)</f>
        <v/>
      </c>
    </row>
    <row r="1189" spans="2:2">
      <c r="B1189" s="125" t="str">
        <f>IF('[1]37_P_Ac'!B1142="","",'[1]37_P_Ac'!B1142)</f>
        <v/>
      </c>
    </row>
    <row r="1190" spans="2:2">
      <c r="B1190" s="125" t="str">
        <f>IF('[1]37_P_Ac'!B1143="","",'[1]37_P_Ac'!B1143)</f>
        <v/>
      </c>
    </row>
    <row r="1191" spans="2:2">
      <c r="B1191" s="125" t="str">
        <f>IF('[1]37_P_Ac'!B1144="","",'[1]37_P_Ac'!B1144)</f>
        <v/>
      </c>
    </row>
    <row r="1192" spans="2:2">
      <c r="B1192" s="125" t="str">
        <f>IF('[1]37_P_Ac'!B1145="","",'[1]37_P_Ac'!B1145)</f>
        <v/>
      </c>
    </row>
    <row r="1193" spans="2:2">
      <c r="B1193" s="125" t="str">
        <f>IF('[1]37_P_Ac'!B1146="","",'[1]37_P_Ac'!B1146)</f>
        <v/>
      </c>
    </row>
    <row r="1194" spans="2:2">
      <c r="B1194" s="125" t="str">
        <f>IF('[1]37_P_Ac'!B1147="","",'[1]37_P_Ac'!B1147)</f>
        <v/>
      </c>
    </row>
    <row r="1195" spans="2:2">
      <c r="B1195" s="125" t="str">
        <f>IF('[1]37_P_Ac'!B1148="","",'[1]37_P_Ac'!B1148)</f>
        <v/>
      </c>
    </row>
    <row r="1196" spans="2:2">
      <c r="B1196" s="125" t="str">
        <f>IF('[1]37_P_Ac'!B1149="","",'[1]37_P_Ac'!B1149)</f>
        <v/>
      </c>
    </row>
    <row r="1197" spans="2:2">
      <c r="B1197" s="125" t="str">
        <f>IF('[1]37_P_Ac'!B1150="","",'[1]37_P_Ac'!B1150)</f>
        <v/>
      </c>
    </row>
    <row r="1198" spans="2:2">
      <c r="B1198" s="125" t="str">
        <f>IF('[1]37_P_Ac'!B1151="","",'[1]37_P_Ac'!B1151)</f>
        <v/>
      </c>
    </row>
    <row r="1199" spans="2:2">
      <c r="B1199" s="125" t="str">
        <f>IF('[1]37_P_Ac'!B1152="","",'[1]37_P_Ac'!B1152)</f>
        <v/>
      </c>
    </row>
    <row r="1200" spans="2:2">
      <c r="B1200" s="125" t="str">
        <f>IF('[1]37_P_Ac'!B1153="","",'[1]37_P_Ac'!B1153)</f>
        <v/>
      </c>
    </row>
    <row r="1201" spans="2:2">
      <c r="B1201" s="125" t="str">
        <f>IF('[1]37_P_Ac'!B1154="","",'[1]37_P_Ac'!B1154)</f>
        <v/>
      </c>
    </row>
    <row r="1202" spans="2:2">
      <c r="B1202" s="125" t="str">
        <f>IF('[1]37_P_Ac'!B1155="","",'[1]37_P_Ac'!B1155)</f>
        <v/>
      </c>
    </row>
    <row r="1203" spans="2:2">
      <c r="B1203" s="125" t="str">
        <f>IF('[1]37_P_Ac'!B1156="","",'[1]37_P_Ac'!B1156)</f>
        <v/>
      </c>
    </row>
    <row r="1204" spans="2:2">
      <c r="B1204" s="125" t="str">
        <f>IF('[1]37_P_Ac'!B1157="","",'[1]37_P_Ac'!B1157)</f>
        <v/>
      </c>
    </row>
    <row r="1205" spans="2:2">
      <c r="B1205" s="125" t="str">
        <f>IF('[1]37_P_Ac'!B1158="","",'[1]37_P_Ac'!B1158)</f>
        <v/>
      </c>
    </row>
    <row r="1206" spans="2:2">
      <c r="B1206" s="125" t="str">
        <f>IF('[1]37_P_Ac'!B1159="","",'[1]37_P_Ac'!B1159)</f>
        <v/>
      </c>
    </row>
    <row r="1207" spans="2:2">
      <c r="B1207" s="125" t="str">
        <f>IF('[1]37_P_Ac'!B1160="","",'[1]37_P_Ac'!B1160)</f>
        <v/>
      </c>
    </row>
    <row r="1208" spans="2:2">
      <c r="B1208" s="125" t="str">
        <f>IF('[1]37_P_Ac'!B1161="","",'[1]37_P_Ac'!B1161)</f>
        <v/>
      </c>
    </row>
    <row r="1209" spans="2:2">
      <c r="B1209" s="125" t="str">
        <f>IF('[1]37_P_Ac'!B1162="","",'[1]37_P_Ac'!B1162)</f>
        <v/>
      </c>
    </row>
    <row r="1210" spans="2:2">
      <c r="B1210" s="125" t="str">
        <f>IF('[1]37_P_Ac'!B1163="","",'[1]37_P_Ac'!B1163)</f>
        <v/>
      </c>
    </row>
    <row r="1211" spans="2:2">
      <c r="B1211" s="125" t="str">
        <f>IF('[1]37_P_Ac'!B1164="","",'[1]37_P_Ac'!B1164)</f>
        <v/>
      </c>
    </row>
    <row r="1212" spans="2:2">
      <c r="B1212" s="125" t="str">
        <f>IF('[1]37_P_Ac'!B1165="","",'[1]37_P_Ac'!B1165)</f>
        <v/>
      </c>
    </row>
    <row r="1213" spans="2:2">
      <c r="B1213" s="125" t="str">
        <f>IF('[1]37_P_Ac'!B1166="","",'[1]37_P_Ac'!B1166)</f>
        <v/>
      </c>
    </row>
    <row r="1214" spans="2:2">
      <c r="B1214" s="125" t="str">
        <f>IF('[1]37_P_Ac'!B1167="","",'[1]37_P_Ac'!B1167)</f>
        <v/>
      </c>
    </row>
    <row r="1215" spans="2:2">
      <c r="B1215" s="125" t="str">
        <f>IF('[1]37_P_Ac'!B1168="","",'[1]37_P_Ac'!B1168)</f>
        <v/>
      </c>
    </row>
    <row r="1216" spans="2:2">
      <c r="B1216" s="125" t="str">
        <f>IF('[1]37_P_Ac'!B1169="","",'[1]37_P_Ac'!B1169)</f>
        <v/>
      </c>
    </row>
    <row r="1217" spans="2:2">
      <c r="B1217" s="125" t="str">
        <f>IF('[1]37_P_Ac'!B1170="","",'[1]37_P_Ac'!B1170)</f>
        <v/>
      </c>
    </row>
    <row r="1218" spans="2:2">
      <c r="B1218" s="125" t="str">
        <f>IF('[1]37_P_Ac'!B1171="","",'[1]37_P_Ac'!B1171)</f>
        <v/>
      </c>
    </row>
    <row r="1219" spans="2:2">
      <c r="B1219" s="125" t="str">
        <f>IF('[1]37_P_Ac'!B1172="","",'[1]37_P_Ac'!B1172)</f>
        <v/>
      </c>
    </row>
    <row r="1220" spans="2:2">
      <c r="B1220" s="125" t="str">
        <f>IF('[1]37_P_Ac'!B1173="","",'[1]37_P_Ac'!B1173)</f>
        <v/>
      </c>
    </row>
    <row r="1221" spans="2:2">
      <c r="B1221" s="125" t="str">
        <f>IF('[1]37_P_Ac'!B1174="","",'[1]37_P_Ac'!B1174)</f>
        <v/>
      </c>
    </row>
    <row r="1222" spans="2:2">
      <c r="B1222" s="125" t="str">
        <f>IF('[1]37_P_Ac'!B1175="","",'[1]37_P_Ac'!B1175)</f>
        <v/>
      </c>
    </row>
    <row r="1223" spans="2:2">
      <c r="B1223" s="125" t="str">
        <f>IF('[1]37_P_Ac'!B1176="","",'[1]37_P_Ac'!B1176)</f>
        <v/>
      </c>
    </row>
    <row r="1224" spans="2:2">
      <c r="B1224" s="125" t="str">
        <f>IF('[1]37_P_Ac'!B1177="","",'[1]37_P_Ac'!B1177)</f>
        <v/>
      </c>
    </row>
    <row r="1225" spans="2:2">
      <c r="B1225" s="125" t="str">
        <f>IF('[1]37_P_Ac'!B1178="","",'[1]37_P_Ac'!B1178)</f>
        <v/>
      </c>
    </row>
    <row r="1226" spans="2:2">
      <c r="B1226" s="125" t="str">
        <f>IF('[1]37_P_Ac'!B1179="","",'[1]37_P_Ac'!B1179)</f>
        <v/>
      </c>
    </row>
    <row r="1227" spans="2:2">
      <c r="B1227" s="125" t="str">
        <f>IF('[1]37_P_Ac'!B1180="","",'[1]37_P_Ac'!B1180)</f>
        <v/>
      </c>
    </row>
    <row r="1228" spans="2:2">
      <c r="B1228" s="125" t="str">
        <f>IF('[1]37_P_Ac'!B1181="","",'[1]37_P_Ac'!B1181)</f>
        <v/>
      </c>
    </row>
    <row r="1229" spans="2:2">
      <c r="B1229" s="125" t="str">
        <f>IF('[1]37_P_Ac'!B1182="","",'[1]37_P_Ac'!B1182)</f>
        <v/>
      </c>
    </row>
    <row r="1230" spans="2:2">
      <c r="B1230" s="125" t="str">
        <f>IF('[1]37_P_Ac'!B1183="","",'[1]37_P_Ac'!B1183)</f>
        <v/>
      </c>
    </row>
    <row r="1231" spans="2:2">
      <c r="B1231" s="125" t="str">
        <f>IF('[1]37_P_Ac'!B1184="","",'[1]37_P_Ac'!B1184)</f>
        <v/>
      </c>
    </row>
    <row r="1232" spans="2:2">
      <c r="B1232" s="125" t="str">
        <f>IF('[1]37_P_Ac'!B1185="","",'[1]37_P_Ac'!B1185)</f>
        <v/>
      </c>
    </row>
    <row r="1233" spans="2:2">
      <c r="B1233" s="125" t="str">
        <f>IF('[1]37_P_Ac'!B1186="","",'[1]37_P_Ac'!B1186)</f>
        <v/>
      </c>
    </row>
    <row r="1234" spans="2:2">
      <c r="B1234" s="125" t="str">
        <f>IF('[1]37_P_Ac'!B1187="","",'[1]37_P_Ac'!B1187)</f>
        <v/>
      </c>
    </row>
    <row r="1235" spans="2:2">
      <c r="B1235" s="125" t="str">
        <f>IF('[1]37_P_Ac'!B1188="","",'[1]37_P_Ac'!B1188)</f>
        <v/>
      </c>
    </row>
    <row r="1236" spans="2:2">
      <c r="B1236" s="125" t="str">
        <f>IF('[1]37_P_Ac'!B1189="","",'[1]37_P_Ac'!B1189)</f>
        <v/>
      </c>
    </row>
    <row r="1237" spans="2:2">
      <c r="B1237" s="125" t="str">
        <f>IF('[1]37_P_Ac'!B1190="","",'[1]37_P_Ac'!B1190)</f>
        <v/>
      </c>
    </row>
    <row r="1238" spans="2:2">
      <c r="B1238" s="125" t="str">
        <f>IF('[1]37_P_Ac'!B1191="","",'[1]37_P_Ac'!B1191)</f>
        <v/>
      </c>
    </row>
    <row r="1239" spans="2:2">
      <c r="B1239" s="125" t="str">
        <f>IF('[1]37_P_Ac'!B1192="","",'[1]37_P_Ac'!B1192)</f>
        <v/>
      </c>
    </row>
    <row r="1240" spans="2:2">
      <c r="B1240" s="125" t="str">
        <f>IF('[1]37_P_Ac'!B1193="","",'[1]37_P_Ac'!B1193)</f>
        <v/>
      </c>
    </row>
    <row r="1241" spans="2:2">
      <c r="B1241" s="125" t="str">
        <f>IF('[1]37_P_Ac'!B1194="","",'[1]37_P_Ac'!B1194)</f>
        <v/>
      </c>
    </row>
    <row r="1242" spans="2:2">
      <c r="B1242" s="125" t="str">
        <f>IF('[1]37_P_Ac'!B1195="","",'[1]37_P_Ac'!B1195)</f>
        <v/>
      </c>
    </row>
    <row r="1243" spans="2:2">
      <c r="B1243" s="125" t="str">
        <f>IF('[1]37_P_Ac'!B1196="","",'[1]37_P_Ac'!B1196)</f>
        <v/>
      </c>
    </row>
    <row r="1244" spans="2:2">
      <c r="B1244" s="125" t="str">
        <f>IF('[1]37_P_Ac'!B1197="","",'[1]37_P_Ac'!B1197)</f>
        <v/>
      </c>
    </row>
    <row r="1245" spans="2:2">
      <c r="B1245" s="125" t="str">
        <f>IF('[1]37_P_Ac'!B1198="","",'[1]37_P_Ac'!B1198)</f>
        <v/>
      </c>
    </row>
    <row r="1246" spans="2:2">
      <c r="B1246" s="125" t="str">
        <f>IF('[1]37_P_Ac'!B1199="","",'[1]37_P_Ac'!B1199)</f>
        <v/>
      </c>
    </row>
    <row r="1247" spans="2:2">
      <c r="B1247" s="125" t="str">
        <f>IF('[1]37_P_Ac'!B1200="","",'[1]37_P_Ac'!B1200)</f>
        <v/>
      </c>
    </row>
    <row r="1248" spans="2:2">
      <c r="B1248" s="125" t="str">
        <f>IF('[1]37_P_Ac'!B1201="","",'[1]37_P_Ac'!B1201)</f>
        <v/>
      </c>
    </row>
    <row r="1249" spans="2:2">
      <c r="B1249" s="125" t="str">
        <f>IF('[1]37_P_Ac'!B1202="","",'[1]37_P_Ac'!B1202)</f>
        <v/>
      </c>
    </row>
    <row r="1250" spans="2:2">
      <c r="B1250" s="125" t="str">
        <f>IF('[1]37_P_Ac'!B1203="","",'[1]37_P_Ac'!B1203)</f>
        <v/>
      </c>
    </row>
    <row r="1251" spans="2:2">
      <c r="B1251" s="125" t="str">
        <f>IF('[1]37_P_Ac'!B1204="","",'[1]37_P_Ac'!B1204)</f>
        <v/>
      </c>
    </row>
    <row r="1252" spans="2:2">
      <c r="B1252" s="125" t="str">
        <f>IF('[1]37_P_Ac'!B1205="","",'[1]37_P_Ac'!B1205)</f>
        <v/>
      </c>
    </row>
    <row r="1253" spans="2:2">
      <c r="B1253" s="125" t="str">
        <f>IF('[1]37_P_Ac'!B1206="","",'[1]37_P_Ac'!B1206)</f>
        <v/>
      </c>
    </row>
    <row r="1254" spans="2:2">
      <c r="B1254" s="125" t="str">
        <f>IF('[1]37_P_Ac'!B1207="","",'[1]37_P_Ac'!B1207)</f>
        <v/>
      </c>
    </row>
    <row r="1255" spans="2:2">
      <c r="B1255" s="125" t="str">
        <f>IF('[1]37_P_Ac'!B1208="","",'[1]37_P_Ac'!B1208)</f>
        <v/>
      </c>
    </row>
    <row r="1256" spans="2:2">
      <c r="B1256" s="125" t="str">
        <f>IF('[1]37_P_Ac'!B1209="","",'[1]37_P_Ac'!B1209)</f>
        <v/>
      </c>
    </row>
    <row r="1257" spans="2:2">
      <c r="B1257" s="125" t="str">
        <f>IF('[1]37_P_Ac'!B1210="","",'[1]37_P_Ac'!B1210)</f>
        <v/>
      </c>
    </row>
    <row r="1258" spans="2:2">
      <c r="B1258" s="125" t="str">
        <f>IF('[1]37_P_Ac'!B1211="","",'[1]37_P_Ac'!B1211)</f>
        <v/>
      </c>
    </row>
    <row r="1259" spans="2:2">
      <c r="B1259" s="125" t="str">
        <f>IF('[1]37_P_Ac'!B1212="","",'[1]37_P_Ac'!B1212)</f>
        <v/>
      </c>
    </row>
    <row r="1260" spans="2:2">
      <c r="B1260" s="125" t="str">
        <f>IF('[1]37_P_Ac'!B1213="","",'[1]37_P_Ac'!B1213)</f>
        <v/>
      </c>
    </row>
    <row r="1261" spans="2:2">
      <c r="B1261" s="125" t="str">
        <f>IF('[1]37_P_Ac'!B1214="","",'[1]37_P_Ac'!B1214)</f>
        <v/>
      </c>
    </row>
    <row r="1262" spans="2:2">
      <c r="B1262" s="125" t="str">
        <f>IF('[1]37_P_Ac'!B1215="","",'[1]37_P_Ac'!B1215)</f>
        <v/>
      </c>
    </row>
    <row r="1263" spans="2:2">
      <c r="B1263" s="125" t="str">
        <f>IF('[1]37_P_Ac'!B1216="","",'[1]37_P_Ac'!B1216)</f>
        <v/>
      </c>
    </row>
    <row r="1264" spans="2:2">
      <c r="B1264" s="125" t="str">
        <f>IF('[1]37_P_Ac'!B1217="","",'[1]37_P_Ac'!B1217)</f>
        <v/>
      </c>
    </row>
    <row r="1265" spans="2:2">
      <c r="B1265" s="125" t="str">
        <f>IF('[1]37_P_Ac'!B1218="","",'[1]37_P_Ac'!B1218)</f>
        <v/>
      </c>
    </row>
    <row r="1266" spans="2:2">
      <c r="B1266" s="125" t="str">
        <f>IF('[1]37_P_Ac'!B1219="","",'[1]37_P_Ac'!B1219)</f>
        <v/>
      </c>
    </row>
    <row r="1267" spans="2:2">
      <c r="B1267" s="125" t="str">
        <f>IF('[1]37_P_Ac'!B1220="","",'[1]37_P_Ac'!B1220)</f>
        <v/>
      </c>
    </row>
    <row r="1268" spans="2:2">
      <c r="B1268" s="125" t="str">
        <f>IF('[1]37_P_Ac'!B1221="","",'[1]37_P_Ac'!B1221)</f>
        <v/>
      </c>
    </row>
    <row r="1269" spans="2:2">
      <c r="B1269" s="125" t="str">
        <f>IF('[1]37_P_Ac'!B1222="","",'[1]37_P_Ac'!B1222)</f>
        <v/>
      </c>
    </row>
    <row r="1270" spans="2:2">
      <c r="B1270" s="125" t="str">
        <f>IF('[1]37_P_Ac'!B1223="","",'[1]37_P_Ac'!B1223)</f>
        <v/>
      </c>
    </row>
    <row r="1271" spans="2:2">
      <c r="B1271" s="125" t="str">
        <f>IF('[1]37_P_Ac'!B1224="","",'[1]37_P_Ac'!B1224)</f>
        <v/>
      </c>
    </row>
    <row r="1272" spans="2:2">
      <c r="B1272" s="125" t="str">
        <f>IF('[1]37_P_Ac'!B1225="","",'[1]37_P_Ac'!B1225)</f>
        <v/>
      </c>
    </row>
    <row r="1273" spans="2:2">
      <c r="B1273" s="125" t="str">
        <f>IF('[1]37_P_Ac'!B1226="","",'[1]37_P_Ac'!B1226)</f>
        <v/>
      </c>
    </row>
    <row r="1274" spans="2:2">
      <c r="B1274" s="125" t="str">
        <f>IF('[1]37_P_Ac'!B1227="","",'[1]37_P_Ac'!B1227)</f>
        <v/>
      </c>
    </row>
    <row r="1275" spans="2:2">
      <c r="B1275" s="125" t="str">
        <f>IF('[1]37_P_Ac'!B1228="","",'[1]37_P_Ac'!B1228)</f>
        <v/>
      </c>
    </row>
    <row r="1276" spans="2:2">
      <c r="B1276" s="125" t="str">
        <f>IF('[1]37_P_Ac'!B1229="","",'[1]37_P_Ac'!B1229)</f>
        <v/>
      </c>
    </row>
    <row r="1277" spans="2:2">
      <c r="B1277" s="125" t="str">
        <f>IF('[1]37_P_Ac'!B1230="","",'[1]37_P_Ac'!B1230)</f>
        <v/>
      </c>
    </row>
    <row r="1278" spans="2:2">
      <c r="B1278" s="125" t="str">
        <f>IF('[1]37_P_Ac'!B1231="","",'[1]37_P_Ac'!B1231)</f>
        <v/>
      </c>
    </row>
    <row r="1279" spans="2:2">
      <c r="B1279" s="125" t="str">
        <f>IF('[1]37_P_Ac'!B1232="","",'[1]37_P_Ac'!B1232)</f>
        <v/>
      </c>
    </row>
    <row r="1280" spans="2:2">
      <c r="B1280" s="125" t="str">
        <f>IF('[1]37_P_Ac'!B1233="","",'[1]37_P_Ac'!B1233)</f>
        <v/>
      </c>
    </row>
    <row r="1281" spans="2:2">
      <c r="B1281" s="125" t="str">
        <f>IF('[1]37_P_Ac'!B1234="","",'[1]37_P_Ac'!B1234)</f>
        <v/>
      </c>
    </row>
    <row r="1282" spans="2:2">
      <c r="B1282" s="125" t="str">
        <f>IF('[1]37_P_Ac'!B1235="","",'[1]37_P_Ac'!B1235)</f>
        <v/>
      </c>
    </row>
    <row r="1283" spans="2:2">
      <c r="B1283" s="125" t="str">
        <f>IF('[1]37_P_Ac'!B1236="","",'[1]37_P_Ac'!B1236)</f>
        <v/>
      </c>
    </row>
    <row r="1284" spans="2:2">
      <c r="B1284" s="125" t="str">
        <f>IF('[1]37_P_Ac'!B1237="","",'[1]37_P_Ac'!B1237)</f>
        <v/>
      </c>
    </row>
    <row r="1285" spans="2:2">
      <c r="B1285" s="125" t="str">
        <f>IF('[1]37_P_Ac'!B1238="","",'[1]37_P_Ac'!B1238)</f>
        <v/>
      </c>
    </row>
    <row r="1286" spans="2:2">
      <c r="B1286" s="125" t="str">
        <f>IF('[1]37_P_Ac'!B1239="","",'[1]37_P_Ac'!B1239)</f>
        <v/>
      </c>
    </row>
    <row r="1287" spans="2:2">
      <c r="B1287" s="125" t="str">
        <f>IF('[1]37_P_Ac'!B1240="","",'[1]37_P_Ac'!B1240)</f>
        <v/>
      </c>
    </row>
    <row r="1288" spans="2:2">
      <c r="B1288" s="125" t="str">
        <f>IF('[1]37_P_Ac'!B1241="","",'[1]37_P_Ac'!B1241)</f>
        <v/>
      </c>
    </row>
    <row r="1289" spans="2:2">
      <c r="B1289" s="125" t="str">
        <f>IF('[1]37_P_Ac'!B1242="","",'[1]37_P_Ac'!B1242)</f>
        <v/>
      </c>
    </row>
    <row r="1290" spans="2:2">
      <c r="B1290" s="125" t="str">
        <f>IF('[1]37_P_Ac'!B1243="","",'[1]37_P_Ac'!B1243)</f>
        <v/>
      </c>
    </row>
    <row r="1291" spans="2:2">
      <c r="B1291" s="125" t="str">
        <f>IF('[1]37_P_Ac'!B1244="","",'[1]37_P_Ac'!B1244)</f>
        <v/>
      </c>
    </row>
    <row r="1292" spans="2:2">
      <c r="B1292" s="125" t="str">
        <f>IF('[1]37_P_Ac'!B1245="","",'[1]37_P_Ac'!B1245)</f>
        <v/>
      </c>
    </row>
    <row r="1293" spans="2:2">
      <c r="B1293" s="125" t="str">
        <f>IF('[1]37_P_Ac'!B1246="","",'[1]37_P_Ac'!B1246)</f>
        <v/>
      </c>
    </row>
    <row r="1294" spans="2:2">
      <c r="B1294" s="125" t="str">
        <f>IF('[1]37_P_Ac'!B1247="","",'[1]37_P_Ac'!B1247)</f>
        <v/>
      </c>
    </row>
    <row r="1295" spans="2:2">
      <c r="B1295" s="125" t="str">
        <f>IF('[1]37_P_Ac'!B1248="","",'[1]37_P_Ac'!B1248)</f>
        <v/>
      </c>
    </row>
    <row r="1296" spans="2:2">
      <c r="B1296" s="125" t="str">
        <f>IF('[1]37_P_Ac'!B1249="","",'[1]37_P_Ac'!B1249)</f>
        <v/>
      </c>
    </row>
    <row r="1297" spans="2:2">
      <c r="B1297" s="125" t="str">
        <f>IF('[1]37_P_Ac'!B1250="","",'[1]37_P_Ac'!B1250)</f>
        <v/>
      </c>
    </row>
    <row r="1298" spans="2:2">
      <c r="B1298" s="125" t="str">
        <f>IF('[1]37_P_Ac'!B1251="","",'[1]37_P_Ac'!B1251)</f>
        <v/>
      </c>
    </row>
    <row r="1299" spans="2:2">
      <c r="B1299" s="125" t="str">
        <f>IF('[1]37_P_Ac'!B1252="","",'[1]37_P_Ac'!B1252)</f>
        <v/>
      </c>
    </row>
    <row r="1300" spans="2:2">
      <c r="B1300" s="125" t="str">
        <f>IF('[1]37_P_Ac'!B1253="","",'[1]37_P_Ac'!B1253)</f>
        <v/>
      </c>
    </row>
    <row r="1301" spans="2:2">
      <c r="B1301" s="125" t="str">
        <f>IF('[1]37_P_Ac'!B1254="","",'[1]37_P_Ac'!B1254)</f>
        <v/>
      </c>
    </row>
    <row r="1302" spans="2:2">
      <c r="B1302" s="125" t="str">
        <f>IF('[1]37_P_Ac'!B1255="","",'[1]37_P_Ac'!B1255)</f>
        <v/>
      </c>
    </row>
    <row r="1303" spans="2:2">
      <c r="B1303" s="125" t="str">
        <f>IF('[1]37_P_Ac'!B1256="","",'[1]37_P_Ac'!B1256)</f>
        <v/>
      </c>
    </row>
    <row r="1304" spans="2:2">
      <c r="B1304" s="125" t="str">
        <f>IF('[1]37_P_Ac'!B1257="","",'[1]37_P_Ac'!B1257)</f>
        <v/>
      </c>
    </row>
    <row r="1305" spans="2:2">
      <c r="B1305" s="125" t="str">
        <f>IF('[1]37_P_Ac'!B1258="","",'[1]37_P_Ac'!B1258)</f>
        <v/>
      </c>
    </row>
    <row r="1306" spans="2:2">
      <c r="B1306" s="125" t="str">
        <f>IF('[1]37_P_Ac'!B1259="","",'[1]37_P_Ac'!B1259)</f>
        <v/>
      </c>
    </row>
    <row r="1307" spans="2:2">
      <c r="B1307" s="125" t="str">
        <f>IF('[1]37_P_Ac'!B1260="","",'[1]37_P_Ac'!B1260)</f>
        <v/>
      </c>
    </row>
    <row r="1308" spans="2:2">
      <c r="B1308" s="125" t="str">
        <f>IF('[1]37_P_Ac'!B1261="","",'[1]37_P_Ac'!B1261)</f>
        <v/>
      </c>
    </row>
    <row r="1309" spans="2:2">
      <c r="B1309" s="125" t="str">
        <f>IF('[1]37_P_Ac'!B1262="","",'[1]37_P_Ac'!B1262)</f>
        <v/>
      </c>
    </row>
    <row r="1310" spans="2:2">
      <c r="B1310" s="125" t="str">
        <f>IF('[1]37_P_Ac'!B1263="","",'[1]37_P_Ac'!B1263)</f>
        <v/>
      </c>
    </row>
    <row r="1311" spans="2:2">
      <c r="B1311" s="125" t="str">
        <f>IF('[1]37_P_Ac'!B1264="","",'[1]37_P_Ac'!B1264)</f>
        <v/>
      </c>
    </row>
    <row r="1312" spans="2:2">
      <c r="B1312" s="125" t="str">
        <f>IF('[1]37_P_Ac'!B1265="","",'[1]37_P_Ac'!B1265)</f>
        <v/>
      </c>
    </row>
    <row r="1313" spans="2:2">
      <c r="B1313" s="125" t="str">
        <f>IF('[1]37_P_Ac'!B1266="","",'[1]37_P_Ac'!B1266)</f>
        <v/>
      </c>
    </row>
    <row r="1314" spans="2:2">
      <c r="B1314" s="125" t="str">
        <f>IF('[1]37_P_Ac'!B1267="","",'[1]37_P_Ac'!B1267)</f>
        <v/>
      </c>
    </row>
    <row r="1315" spans="2:2">
      <c r="B1315" s="125" t="str">
        <f>IF('[1]37_P_Ac'!B1268="","",'[1]37_P_Ac'!B1268)</f>
        <v/>
      </c>
    </row>
    <row r="1316" spans="2:2">
      <c r="B1316" s="125" t="str">
        <f>IF('[1]37_P_Ac'!B1269="","",'[1]37_P_Ac'!B1269)</f>
        <v/>
      </c>
    </row>
    <row r="1317" spans="2:2">
      <c r="B1317" s="125" t="str">
        <f>IF('[1]37_P_Ac'!B1270="","",'[1]37_P_Ac'!B1270)</f>
        <v/>
      </c>
    </row>
    <row r="1318" spans="2:2">
      <c r="B1318" s="125" t="str">
        <f>IF('[1]37_P_Ac'!B1271="","",'[1]37_P_Ac'!B1271)</f>
        <v/>
      </c>
    </row>
    <row r="1319" spans="2:2">
      <c r="B1319" s="125" t="str">
        <f>IF('[1]37_P_Ac'!B1272="","",'[1]37_P_Ac'!B1272)</f>
        <v/>
      </c>
    </row>
    <row r="1320" spans="2:2">
      <c r="B1320" s="125" t="str">
        <f>IF('[1]37_P_Ac'!B1273="","",'[1]37_P_Ac'!B1273)</f>
        <v/>
      </c>
    </row>
    <row r="1321" spans="2:2">
      <c r="B1321" s="125" t="str">
        <f>IF('[1]37_P_Ac'!B1274="","",'[1]37_P_Ac'!B1274)</f>
        <v/>
      </c>
    </row>
    <row r="1322" spans="2:2">
      <c r="B1322" s="125" t="str">
        <f>IF('[1]37_P_Ac'!B1275="","",'[1]37_P_Ac'!B1275)</f>
        <v/>
      </c>
    </row>
    <row r="1323" spans="2:2">
      <c r="B1323" s="125" t="str">
        <f>IF('[1]37_P_Ac'!B1276="","",'[1]37_P_Ac'!B1276)</f>
        <v/>
      </c>
    </row>
    <row r="1324" spans="2:2">
      <c r="B1324" s="125" t="str">
        <f>IF('[1]37_P_Ac'!B1277="","",'[1]37_P_Ac'!B1277)</f>
        <v/>
      </c>
    </row>
    <row r="1325" spans="2:2">
      <c r="B1325" s="125" t="str">
        <f>IF('[1]37_P_Ac'!B1278="","",'[1]37_P_Ac'!B1278)</f>
        <v/>
      </c>
    </row>
    <row r="1326" spans="2:2">
      <c r="B1326" s="125" t="str">
        <f>IF('[1]37_P_Ac'!B1279="","",'[1]37_P_Ac'!B1279)</f>
        <v/>
      </c>
    </row>
    <row r="1327" spans="2:2">
      <c r="B1327" s="125" t="str">
        <f>IF('[1]37_P_Ac'!B1280="","",'[1]37_P_Ac'!B1280)</f>
        <v/>
      </c>
    </row>
    <row r="1328" spans="2:2">
      <c r="B1328" s="125" t="str">
        <f>IF('[1]37_P_Ac'!B1281="","",'[1]37_P_Ac'!B1281)</f>
        <v/>
      </c>
    </row>
    <row r="1329" spans="2:2">
      <c r="B1329" s="125" t="str">
        <f>IF('[1]37_P_Ac'!B1282="","",'[1]37_P_Ac'!B1282)</f>
        <v/>
      </c>
    </row>
    <row r="1330" spans="2:2">
      <c r="B1330" s="125" t="str">
        <f>IF('[1]37_P_Ac'!B1283="","",'[1]37_P_Ac'!B1283)</f>
        <v/>
      </c>
    </row>
    <row r="1331" spans="2:2">
      <c r="B1331" s="125" t="str">
        <f>IF('[1]37_P_Ac'!B1284="","",'[1]37_P_Ac'!B1284)</f>
        <v/>
      </c>
    </row>
    <row r="1332" spans="2:2">
      <c r="B1332" s="125" t="str">
        <f>IF('[1]37_P_Ac'!B1285="","",'[1]37_P_Ac'!B1285)</f>
        <v/>
      </c>
    </row>
    <row r="1333" spans="2:2">
      <c r="B1333" s="125" t="str">
        <f>IF('[1]37_P_Ac'!B1286="","",'[1]37_P_Ac'!B1286)</f>
        <v/>
      </c>
    </row>
    <row r="1334" spans="2:2">
      <c r="B1334" s="125" t="str">
        <f>IF('[1]37_P_Ac'!B1287="","",'[1]37_P_Ac'!B1287)</f>
        <v/>
      </c>
    </row>
    <row r="1335" spans="2:2">
      <c r="B1335" s="125" t="str">
        <f>IF('[1]37_P_Ac'!B1288="","",'[1]37_P_Ac'!B1288)</f>
        <v/>
      </c>
    </row>
    <row r="1336" spans="2:2">
      <c r="B1336" s="125" t="str">
        <f>IF('[1]37_P_Ac'!B1289="","",'[1]37_P_Ac'!B1289)</f>
        <v/>
      </c>
    </row>
    <row r="1337" spans="2:2">
      <c r="B1337" s="125" t="str">
        <f>IF('[1]37_P_Ac'!B1290="","",'[1]37_P_Ac'!B1290)</f>
        <v/>
      </c>
    </row>
    <row r="1338" spans="2:2">
      <c r="B1338" s="125" t="str">
        <f>IF('[1]37_P_Ac'!B1291="","",'[1]37_P_Ac'!B1291)</f>
        <v/>
      </c>
    </row>
    <row r="1339" spans="2:2">
      <c r="B1339" s="125" t="str">
        <f>IF('[1]37_P_Ac'!B1292="","",'[1]37_P_Ac'!B1292)</f>
        <v/>
      </c>
    </row>
    <row r="1340" spans="2:2">
      <c r="B1340" s="125" t="str">
        <f>IF('[1]37_P_Ac'!B1293="","",'[1]37_P_Ac'!B1293)</f>
        <v/>
      </c>
    </row>
    <row r="1341" spans="2:2">
      <c r="B1341" s="125" t="str">
        <f>IF('[1]37_P_Ac'!B1294="","",'[1]37_P_Ac'!B1294)</f>
        <v/>
      </c>
    </row>
    <row r="1342" spans="2:2">
      <c r="B1342" s="125" t="str">
        <f>IF('[1]37_P_Ac'!B1295="","",'[1]37_P_Ac'!B1295)</f>
        <v/>
      </c>
    </row>
    <row r="1343" spans="2:2">
      <c r="B1343" s="125" t="str">
        <f>IF('[1]37_P_Ac'!B1296="","",'[1]37_P_Ac'!B1296)</f>
        <v/>
      </c>
    </row>
    <row r="1344" spans="2:2">
      <c r="B1344" s="125" t="str">
        <f>IF('[1]37_P_Ac'!B1297="","",'[1]37_P_Ac'!B1297)</f>
        <v/>
      </c>
    </row>
    <row r="1345" spans="2:2">
      <c r="B1345" s="125" t="str">
        <f>IF('[1]37_P_Ac'!B1298="","",'[1]37_P_Ac'!B1298)</f>
        <v/>
      </c>
    </row>
    <row r="1346" spans="2:2">
      <c r="B1346" s="125" t="str">
        <f>IF('[1]37_P_Ac'!B1299="","",'[1]37_P_Ac'!B1299)</f>
        <v/>
      </c>
    </row>
    <row r="1347" spans="2:2">
      <c r="B1347" s="125" t="str">
        <f>IF('[1]37_P_Ac'!B1300="","",'[1]37_P_Ac'!B1300)</f>
        <v/>
      </c>
    </row>
    <row r="1348" spans="2:2">
      <c r="B1348" s="125" t="str">
        <f>IF('[1]37_P_Ac'!B1301="","",'[1]37_P_Ac'!B1301)</f>
        <v/>
      </c>
    </row>
    <row r="1349" spans="2:2">
      <c r="B1349" s="125" t="str">
        <f>IF('[1]37_P_Ac'!B1302="","",'[1]37_P_Ac'!B1302)</f>
        <v/>
      </c>
    </row>
    <row r="1350" spans="2:2">
      <c r="B1350" s="125" t="str">
        <f>IF('[1]37_P_Ac'!B1303="","",'[1]37_P_Ac'!B1303)</f>
        <v/>
      </c>
    </row>
    <row r="1351" spans="2:2">
      <c r="B1351" s="125" t="str">
        <f>IF('[1]37_P_Ac'!B1304="","",'[1]37_P_Ac'!B1304)</f>
        <v/>
      </c>
    </row>
    <row r="1352" spans="2:2">
      <c r="B1352" s="125" t="str">
        <f>IF('[1]37_P_Ac'!B1305="","",'[1]37_P_Ac'!B1305)</f>
        <v/>
      </c>
    </row>
    <row r="1353" spans="2:2">
      <c r="B1353" s="125" t="str">
        <f>IF('[1]37_P_Ac'!B1306="","",'[1]37_P_Ac'!B1306)</f>
        <v/>
      </c>
    </row>
    <row r="1354" spans="2:2">
      <c r="B1354" s="125" t="str">
        <f>IF('[1]37_P_Ac'!B1307="","",'[1]37_P_Ac'!B1307)</f>
        <v/>
      </c>
    </row>
    <row r="1355" spans="2:2">
      <c r="B1355" s="125" t="str">
        <f>IF('[1]37_P_Ac'!B1308="","",'[1]37_P_Ac'!B1308)</f>
        <v/>
      </c>
    </row>
    <row r="1356" spans="2:2">
      <c r="B1356" s="125" t="str">
        <f>IF('[1]37_P_Ac'!B1309="","",'[1]37_P_Ac'!B1309)</f>
        <v/>
      </c>
    </row>
    <row r="1357" spans="2:2">
      <c r="B1357" s="125" t="str">
        <f>IF('[1]37_P_Ac'!B1310="","",'[1]37_P_Ac'!B1310)</f>
        <v/>
      </c>
    </row>
    <row r="1358" spans="2:2">
      <c r="B1358" s="125" t="str">
        <f>IF('[1]37_P_Ac'!B1311="","",'[1]37_P_Ac'!B1311)</f>
        <v/>
      </c>
    </row>
    <row r="1359" spans="2:2">
      <c r="B1359" s="125" t="str">
        <f>IF('[1]37_P_Ac'!B1312="","",'[1]37_P_Ac'!B1312)</f>
        <v/>
      </c>
    </row>
    <row r="1360" spans="2:2">
      <c r="B1360" s="125" t="str">
        <f>IF('[1]37_P_Ac'!B1313="","",'[1]37_P_Ac'!B1313)</f>
        <v/>
      </c>
    </row>
    <row r="1361" spans="2:2">
      <c r="B1361" s="125" t="str">
        <f>IF('[1]37_P_Ac'!B1314="","",'[1]37_P_Ac'!B1314)</f>
        <v/>
      </c>
    </row>
    <row r="1362" spans="2:2">
      <c r="B1362" s="125" t="str">
        <f>IF('[1]37_P_Ac'!B1315="","",'[1]37_P_Ac'!B1315)</f>
        <v/>
      </c>
    </row>
    <row r="1363" spans="2:2">
      <c r="B1363" s="125" t="str">
        <f>IF('[1]37_P_Ac'!B1316="","",'[1]37_P_Ac'!B1316)</f>
        <v/>
      </c>
    </row>
    <row r="1364" spans="2:2">
      <c r="B1364" s="125" t="str">
        <f>IF('[1]37_P_Ac'!B1317="","",'[1]37_P_Ac'!B1317)</f>
        <v/>
      </c>
    </row>
    <row r="1365" spans="2:2">
      <c r="B1365" s="125" t="str">
        <f>IF('[1]37_P_Ac'!B1318="","",'[1]37_P_Ac'!B1318)</f>
        <v/>
      </c>
    </row>
    <row r="1366" spans="2:2">
      <c r="B1366" s="125" t="str">
        <f>IF('[1]37_P_Ac'!B1319="","",'[1]37_P_Ac'!B1319)</f>
        <v/>
      </c>
    </row>
    <row r="1367" spans="2:2">
      <c r="B1367" s="125" t="str">
        <f>IF('[1]37_P_Ac'!B1320="","",'[1]37_P_Ac'!B1320)</f>
        <v/>
      </c>
    </row>
    <row r="1368" spans="2:2">
      <c r="B1368" s="125" t="str">
        <f>IF('[1]37_P_Ac'!B1321="","",'[1]37_P_Ac'!B1321)</f>
        <v/>
      </c>
    </row>
    <row r="1369" spans="2:2">
      <c r="B1369" s="125" t="str">
        <f>IF('[1]37_P_Ac'!B1322="","",'[1]37_P_Ac'!B1322)</f>
        <v/>
      </c>
    </row>
    <row r="1370" spans="2:2">
      <c r="B1370" s="125" t="str">
        <f>IF('[1]37_P_Ac'!B1323="","",'[1]37_P_Ac'!B1323)</f>
        <v/>
      </c>
    </row>
    <row r="1371" spans="2:2">
      <c r="B1371" s="125" t="str">
        <f>IF('[1]37_P_Ac'!B1324="","",'[1]37_P_Ac'!B1324)</f>
        <v/>
      </c>
    </row>
    <row r="1372" spans="2:2">
      <c r="B1372" s="125" t="str">
        <f>IF('[1]37_P_Ac'!B1325="","",'[1]37_P_Ac'!B1325)</f>
        <v/>
      </c>
    </row>
    <row r="1373" spans="2:2">
      <c r="B1373" s="125" t="str">
        <f>IF('[1]37_P_Ac'!B1326="","",'[1]37_P_Ac'!B1326)</f>
        <v/>
      </c>
    </row>
    <row r="1374" spans="2:2">
      <c r="B1374" s="125" t="str">
        <f>IF('[1]37_P_Ac'!B1327="","",'[1]37_P_Ac'!B1327)</f>
        <v/>
      </c>
    </row>
    <row r="1375" spans="2:2">
      <c r="B1375" s="125" t="str">
        <f>IF('[1]37_P_Ac'!B1328="","",'[1]37_P_Ac'!B1328)</f>
        <v/>
      </c>
    </row>
    <row r="1376" spans="2:2">
      <c r="B1376" s="125" t="str">
        <f>IF('[1]37_P_Ac'!B1329="","",'[1]37_P_Ac'!B1329)</f>
        <v/>
      </c>
    </row>
    <row r="1377" spans="2:2">
      <c r="B1377" s="125" t="str">
        <f>IF('[1]37_P_Ac'!B1330="","",'[1]37_P_Ac'!B1330)</f>
        <v/>
      </c>
    </row>
    <row r="1378" spans="2:2">
      <c r="B1378" s="125" t="str">
        <f>IF('[1]37_P_Ac'!B1331="","",'[1]37_P_Ac'!B1331)</f>
        <v/>
      </c>
    </row>
    <row r="1379" spans="2:2">
      <c r="B1379" s="125" t="str">
        <f>IF('[1]37_P_Ac'!B1332="","",'[1]37_P_Ac'!B1332)</f>
        <v/>
      </c>
    </row>
    <row r="1380" spans="2:2">
      <c r="B1380" s="125" t="str">
        <f>IF('[1]37_P_Ac'!B1333="","",'[1]37_P_Ac'!B1333)</f>
        <v/>
      </c>
    </row>
    <row r="1381" spans="2:2">
      <c r="B1381" s="125" t="str">
        <f>IF('[1]37_P_Ac'!B1334="","",'[1]37_P_Ac'!B1334)</f>
        <v/>
      </c>
    </row>
    <row r="1382" spans="2:2">
      <c r="B1382" s="125" t="str">
        <f>IF('[1]37_P_Ac'!B1335="","",'[1]37_P_Ac'!B1335)</f>
        <v/>
      </c>
    </row>
    <row r="1383" spans="2:2">
      <c r="B1383" s="125" t="str">
        <f>IF('[1]37_P_Ac'!B1336="","",'[1]37_P_Ac'!B1336)</f>
        <v/>
      </c>
    </row>
    <row r="1384" spans="2:2">
      <c r="B1384" s="125" t="str">
        <f>IF('[1]37_P_Ac'!B1337="","",'[1]37_P_Ac'!B1337)</f>
        <v/>
      </c>
    </row>
    <row r="1385" spans="2:2">
      <c r="B1385" s="125" t="str">
        <f>IF('[1]37_P_Ac'!B1338="","",'[1]37_P_Ac'!B1338)</f>
        <v/>
      </c>
    </row>
    <row r="1386" spans="2:2">
      <c r="B1386" s="125" t="str">
        <f>IF('[1]37_P_Ac'!B1339="","",'[1]37_P_Ac'!B1339)</f>
        <v/>
      </c>
    </row>
    <row r="1387" spans="2:2">
      <c r="B1387" s="125" t="str">
        <f>IF('[1]37_P_Ac'!B1340="","",'[1]37_P_Ac'!B1340)</f>
        <v/>
      </c>
    </row>
    <row r="1388" spans="2:2">
      <c r="B1388" s="125" t="str">
        <f>IF('[1]37_P_Ac'!B1341="","",'[1]37_P_Ac'!B1341)</f>
        <v/>
      </c>
    </row>
    <row r="1389" spans="2:2">
      <c r="B1389" s="125" t="str">
        <f>IF('[1]37_P_Ac'!B1342="","",'[1]37_P_Ac'!B1342)</f>
        <v/>
      </c>
    </row>
    <row r="1390" spans="2:2">
      <c r="B1390" s="125" t="str">
        <f>IF('[1]37_P_Ac'!B1343="","",'[1]37_P_Ac'!B1343)</f>
        <v/>
      </c>
    </row>
    <row r="1391" spans="2:2">
      <c r="B1391" s="125" t="str">
        <f>IF('[1]37_P_Ac'!B1344="","",'[1]37_P_Ac'!B1344)</f>
        <v/>
      </c>
    </row>
    <row r="1392" spans="2:2">
      <c r="B1392" s="125" t="str">
        <f>IF('[1]37_P_Ac'!B1345="","",'[1]37_P_Ac'!B1345)</f>
        <v/>
      </c>
    </row>
    <row r="1393" spans="2:2">
      <c r="B1393" s="125" t="str">
        <f>IF('[1]37_P_Ac'!B1346="","",'[1]37_P_Ac'!B1346)</f>
        <v/>
      </c>
    </row>
    <row r="1394" spans="2:2">
      <c r="B1394" s="125" t="str">
        <f>IF('[1]37_P_Ac'!B1347="","",'[1]37_P_Ac'!B1347)</f>
        <v/>
      </c>
    </row>
    <row r="1395" spans="2:2">
      <c r="B1395" s="125" t="str">
        <f>IF('[1]37_P_Ac'!B1348="","",'[1]37_P_Ac'!B1348)</f>
        <v/>
      </c>
    </row>
    <row r="1396" spans="2:2">
      <c r="B1396" s="125" t="str">
        <f>IF('[1]37_P_Ac'!B1349="","",'[1]37_P_Ac'!B1349)</f>
        <v/>
      </c>
    </row>
    <row r="1397" spans="2:2">
      <c r="B1397" s="125" t="str">
        <f>IF('[1]37_P_Ac'!B1350="","",'[1]37_P_Ac'!B1350)</f>
        <v/>
      </c>
    </row>
    <row r="1398" spans="2:2">
      <c r="B1398" s="125" t="str">
        <f>IF('[1]37_P_Ac'!B1351="","",'[1]37_P_Ac'!B1351)</f>
        <v/>
      </c>
    </row>
    <row r="1399" spans="2:2">
      <c r="B1399" s="125" t="str">
        <f>IF('[1]37_P_Ac'!B1352="","",'[1]37_P_Ac'!B1352)</f>
        <v/>
      </c>
    </row>
    <row r="1400" spans="2:2">
      <c r="B1400" s="125" t="str">
        <f>IF('[1]37_P_Ac'!B1353="","",'[1]37_P_Ac'!B1353)</f>
        <v/>
      </c>
    </row>
    <row r="1401" spans="2:2">
      <c r="B1401" s="125" t="str">
        <f>IF('[1]37_P_Ac'!B1354="","",'[1]37_P_Ac'!B1354)</f>
        <v/>
      </c>
    </row>
    <row r="1402" spans="2:2">
      <c r="B1402" s="125" t="str">
        <f>IF('[1]37_P_Ac'!B1355="","",'[1]37_P_Ac'!B1355)</f>
        <v/>
      </c>
    </row>
    <row r="1403" spans="2:2">
      <c r="B1403" s="125" t="str">
        <f>IF('[1]37_P_Ac'!B1356="","",'[1]37_P_Ac'!B1356)</f>
        <v/>
      </c>
    </row>
    <row r="1404" spans="2:2">
      <c r="B1404" s="125" t="str">
        <f>IF('[1]37_P_Ac'!B1357="","",'[1]37_P_Ac'!B1357)</f>
        <v/>
      </c>
    </row>
    <row r="1405" spans="2:2">
      <c r="B1405" s="125" t="str">
        <f>IF('[1]37_P_Ac'!B1358="","",'[1]37_P_Ac'!B1358)</f>
        <v/>
      </c>
    </row>
    <row r="1406" spans="2:2">
      <c r="B1406" s="125" t="str">
        <f>IF('[1]37_P_Ac'!B1359="","",'[1]37_P_Ac'!B1359)</f>
        <v/>
      </c>
    </row>
    <row r="1407" spans="2:2">
      <c r="B1407" s="125" t="str">
        <f>IF('[1]37_P_Ac'!B1360="","",'[1]37_P_Ac'!B1360)</f>
        <v/>
      </c>
    </row>
    <row r="1408" spans="2:2">
      <c r="B1408" s="125" t="str">
        <f>IF('[1]37_P_Ac'!B1361="","",'[1]37_P_Ac'!B1361)</f>
        <v/>
      </c>
    </row>
    <row r="1409" spans="2:2">
      <c r="B1409" s="125" t="str">
        <f>IF('[1]37_P_Ac'!B1362="","",'[1]37_P_Ac'!B1362)</f>
        <v/>
      </c>
    </row>
    <row r="1410" spans="2:2">
      <c r="B1410" s="125" t="str">
        <f>IF('[1]37_P_Ac'!B1363="","",'[1]37_P_Ac'!B1363)</f>
        <v/>
      </c>
    </row>
    <row r="1411" spans="2:2">
      <c r="B1411" s="125" t="str">
        <f>IF('[1]37_P_Ac'!B1364="","",'[1]37_P_Ac'!B1364)</f>
        <v/>
      </c>
    </row>
    <row r="1412" spans="2:2">
      <c r="B1412" s="125" t="str">
        <f>IF('[1]37_P_Ac'!B1365="","",'[1]37_P_Ac'!B1365)</f>
        <v/>
      </c>
    </row>
    <row r="1413" spans="2:2">
      <c r="B1413" s="125" t="str">
        <f>IF('[1]37_P_Ac'!B1366="","",'[1]37_P_Ac'!B1366)</f>
        <v/>
      </c>
    </row>
    <row r="1414" spans="2:2">
      <c r="B1414" s="125" t="str">
        <f>IF('[1]37_P_Ac'!B1367="","",'[1]37_P_Ac'!B1367)</f>
        <v/>
      </c>
    </row>
    <row r="1415" spans="2:2">
      <c r="B1415" s="125" t="str">
        <f>IF('[1]37_P_Ac'!B1368="","",'[1]37_P_Ac'!B1368)</f>
        <v/>
      </c>
    </row>
    <row r="1416" spans="2:2">
      <c r="B1416" s="125" t="str">
        <f>IF('[1]37_P_Ac'!B1369="","",'[1]37_P_Ac'!B1369)</f>
        <v/>
      </c>
    </row>
    <row r="1417" spans="2:2">
      <c r="B1417" s="125" t="str">
        <f>IF('[1]37_P_Ac'!B1370="","",'[1]37_P_Ac'!B1370)</f>
        <v/>
      </c>
    </row>
    <row r="1418" spans="2:2">
      <c r="B1418" s="125" t="str">
        <f>IF('[1]37_P_Ac'!B1371="","",'[1]37_P_Ac'!B1371)</f>
        <v/>
      </c>
    </row>
    <row r="1419" spans="2:2">
      <c r="B1419" s="125" t="str">
        <f>IF('[1]37_P_Ac'!B1372="","",'[1]37_P_Ac'!B1372)</f>
        <v/>
      </c>
    </row>
    <row r="1420" spans="2:2">
      <c r="B1420" s="125" t="str">
        <f>IF('[1]37_P_Ac'!B1373="","",'[1]37_P_Ac'!B1373)</f>
        <v/>
      </c>
    </row>
    <row r="1421" spans="2:2">
      <c r="B1421" s="125" t="str">
        <f>IF('[1]37_P_Ac'!B1374="","",'[1]37_P_Ac'!B1374)</f>
        <v/>
      </c>
    </row>
    <row r="1422" spans="2:2">
      <c r="B1422" s="125" t="str">
        <f>IF('[1]37_P_Ac'!B1375="","",'[1]37_P_Ac'!B1375)</f>
        <v/>
      </c>
    </row>
    <row r="1423" spans="2:2">
      <c r="B1423" s="125" t="str">
        <f>IF('[1]37_P_Ac'!B1376="","",'[1]37_P_Ac'!B1376)</f>
        <v/>
      </c>
    </row>
    <row r="1424" spans="2:2">
      <c r="B1424" s="125" t="str">
        <f>IF('[1]37_P_Ac'!B1377="","",'[1]37_P_Ac'!B1377)</f>
        <v/>
      </c>
    </row>
    <row r="1425" spans="2:2">
      <c r="B1425" s="125" t="str">
        <f>IF('[1]37_P_Ac'!B1378="","",'[1]37_P_Ac'!B1378)</f>
        <v/>
      </c>
    </row>
    <row r="1426" spans="2:2">
      <c r="B1426" s="125" t="str">
        <f>IF('[1]37_P_Ac'!B1379="","",'[1]37_P_Ac'!B1379)</f>
        <v/>
      </c>
    </row>
    <row r="1427" spans="2:2">
      <c r="B1427" s="125" t="str">
        <f>IF('[1]37_P_Ac'!B1380="","",'[1]37_P_Ac'!B1380)</f>
        <v/>
      </c>
    </row>
    <row r="1428" spans="2:2">
      <c r="B1428" s="125" t="str">
        <f>IF('[1]37_P_Ac'!B1381="","",'[1]37_P_Ac'!B1381)</f>
        <v/>
      </c>
    </row>
    <row r="1429" spans="2:2">
      <c r="B1429" s="125" t="str">
        <f>IF('[1]37_P_Ac'!B1382="","",'[1]37_P_Ac'!B1382)</f>
        <v/>
      </c>
    </row>
    <row r="1430" spans="2:2">
      <c r="B1430" s="125" t="str">
        <f>IF('[1]37_P_Ac'!B1383="","",'[1]37_P_Ac'!B1383)</f>
        <v/>
      </c>
    </row>
    <row r="1431" spans="2:2">
      <c r="B1431" s="125" t="str">
        <f>IF('[1]37_P_Ac'!B1384="","",'[1]37_P_Ac'!B1384)</f>
        <v/>
      </c>
    </row>
    <row r="1432" spans="2:2">
      <c r="B1432" s="125" t="str">
        <f>IF('[1]37_P_Ac'!B1385="","",'[1]37_P_Ac'!B1385)</f>
        <v/>
      </c>
    </row>
    <row r="1433" spans="2:2">
      <c r="B1433" s="125" t="str">
        <f>IF('[1]37_P_Ac'!B1386="","",'[1]37_P_Ac'!B1386)</f>
        <v/>
      </c>
    </row>
    <row r="1434" spans="2:2">
      <c r="B1434" s="125" t="str">
        <f>IF('[1]37_P_Ac'!B1387="","",'[1]37_P_Ac'!B1387)</f>
        <v/>
      </c>
    </row>
    <row r="1435" spans="2:2">
      <c r="B1435" s="125" t="str">
        <f>IF('[1]37_P_Ac'!B1388="","",'[1]37_P_Ac'!B1388)</f>
        <v/>
      </c>
    </row>
    <row r="1436" spans="2:2">
      <c r="B1436" s="125" t="str">
        <f>IF('[1]37_P_Ac'!B1389="","",'[1]37_P_Ac'!B1389)</f>
        <v/>
      </c>
    </row>
    <row r="1437" spans="2:2">
      <c r="B1437" s="125" t="str">
        <f>IF('[1]37_P_Ac'!B1390="","",'[1]37_P_Ac'!B1390)</f>
        <v/>
      </c>
    </row>
    <row r="1438" spans="2:2">
      <c r="B1438" s="125" t="str">
        <f>IF('[1]37_P_Ac'!B1391="","",'[1]37_P_Ac'!B1391)</f>
        <v/>
      </c>
    </row>
    <row r="1439" spans="2:2">
      <c r="B1439" s="125" t="str">
        <f>IF('[1]37_P_Ac'!B1392="","",'[1]37_P_Ac'!B1392)</f>
        <v/>
      </c>
    </row>
    <row r="1440" spans="2:2">
      <c r="B1440" s="125" t="str">
        <f>IF('[1]37_P_Ac'!B1393="","",'[1]37_P_Ac'!B1393)</f>
        <v/>
      </c>
    </row>
    <row r="1441" spans="2:2">
      <c r="B1441" s="125" t="str">
        <f>IF('[1]37_P_Ac'!B1394="","",'[1]37_P_Ac'!B1394)</f>
        <v/>
      </c>
    </row>
    <row r="1442" spans="2:2">
      <c r="B1442" s="125" t="str">
        <f>IF('[1]37_P_Ac'!B1395="","",'[1]37_P_Ac'!B1395)</f>
        <v/>
      </c>
    </row>
    <row r="1443" spans="2:2">
      <c r="B1443" s="125" t="str">
        <f>IF('[1]37_P_Ac'!B1396="","",'[1]37_P_Ac'!B1396)</f>
        <v/>
      </c>
    </row>
    <row r="1444" spans="2:2">
      <c r="B1444" s="125" t="str">
        <f>IF('[1]37_P_Ac'!B1397="","",'[1]37_P_Ac'!B1397)</f>
        <v/>
      </c>
    </row>
    <row r="1445" spans="2:2">
      <c r="B1445" s="125" t="str">
        <f>IF('[1]37_P_Ac'!B1398="","",'[1]37_P_Ac'!B1398)</f>
        <v/>
      </c>
    </row>
    <row r="1446" spans="2:2">
      <c r="B1446" s="125" t="str">
        <f>IF('[1]37_P_Ac'!B1399="","",'[1]37_P_Ac'!B1399)</f>
        <v/>
      </c>
    </row>
    <row r="1447" spans="2:2">
      <c r="B1447" s="125" t="str">
        <f>IF('[1]37_P_Ac'!B1400="","",'[1]37_P_Ac'!B1400)</f>
        <v/>
      </c>
    </row>
    <row r="1448" spans="2:2">
      <c r="B1448" s="125" t="str">
        <f>IF('[1]37_P_Ac'!B1401="","",'[1]37_P_Ac'!B1401)</f>
        <v/>
      </c>
    </row>
    <row r="1449" spans="2:2">
      <c r="B1449" s="125" t="str">
        <f>IF('[1]37_P_Ac'!B1402="","",'[1]37_P_Ac'!B1402)</f>
        <v/>
      </c>
    </row>
    <row r="1450" spans="2:2">
      <c r="B1450" s="125" t="str">
        <f>IF('[1]37_P_Ac'!B1403="","",'[1]37_P_Ac'!B1403)</f>
        <v/>
      </c>
    </row>
    <row r="1451" spans="2:2">
      <c r="B1451" s="125" t="str">
        <f>IF('[1]37_P_Ac'!B1404="","",'[1]37_P_Ac'!B1404)</f>
        <v/>
      </c>
    </row>
    <row r="1452" spans="2:2">
      <c r="B1452" s="125" t="str">
        <f>IF('[1]37_P_Ac'!B1405="","",'[1]37_P_Ac'!B1405)</f>
        <v/>
      </c>
    </row>
    <row r="1453" spans="2:2">
      <c r="B1453" s="125" t="str">
        <f>IF('[1]37_P_Ac'!B1406="","",'[1]37_P_Ac'!B1406)</f>
        <v/>
      </c>
    </row>
    <row r="1454" spans="2:2">
      <c r="B1454" s="125" t="str">
        <f>IF('[1]37_P_Ac'!B1407="","",'[1]37_P_Ac'!B1407)</f>
        <v/>
      </c>
    </row>
    <row r="1455" spans="2:2">
      <c r="B1455" s="125" t="str">
        <f>IF('[1]37_P_Ac'!B1408="","",'[1]37_P_Ac'!B1408)</f>
        <v/>
      </c>
    </row>
    <row r="1456" spans="2:2">
      <c r="B1456" s="125" t="str">
        <f>IF('[1]37_P_Ac'!B1409="","",'[1]37_P_Ac'!B1409)</f>
        <v/>
      </c>
    </row>
    <row r="1457" spans="2:2">
      <c r="B1457" s="125" t="str">
        <f>IF('[1]37_P_Ac'!B1410="","",'[1]37_P_Ac'!B1410)</f>
        <v/>
      </c>
    </row>
    <row r="1458" spans="2:2">
      <c r="B1458" s="125" t="str">
        <f>IF('[1]37_P_Ac'!B1411="","",'[1]37_P_Ac'!B1411)</f>
        <v/>
      </c>
    </row>
    <row r="1459" spans="2:2">
      <c r="B1459" s="125" t="str">
        <f>IF('[1]37_P_Ac'!B1412="","",'[1]37_P_Ac'!B1412)</f>
        <v/>
      </c>
    </row>
    <row r="1460" spans="2:2">
      <c r="B1460" s="125" t="str">
        <f>IF('[1]37_P_Ac'!B1413="","",'[1]37_P_Ac'!B1413)</f>
        <v/>
      </c>
    </row>
    <row r="1461" spans="2:2">
      <c r="B1461" s="125" t="str">
        <f>IF('[1]37_P_Ac'!B1414="","",'[1]37_P_Ac'!B1414)</f>
        <v/>
      </c>
    </row>
    <row r="1462" spans="2:2">
      <c r="B1462" s="125" t="str">
        <f>IF('[1]37_P_Ac'!B1415="","",'[1]37_P_Ac'!B1415)</f>
        <v/>
      </c>
    </row>
    <row r="1463" spans="2:2">
      <c r="B1463" s="125" t="str">
        <f>IF('[1]37_P_Ac'!B1416="","",'[1]37_P_Ac'!B1416)</f>
        <v/>
      </c>
    </row>
    <row r="1464" spans="2:2">
      <c r="B1464" s="125" t="str">
        <f>IF('[1]37_P_Ac'!B1417="","",'[1]37_P_Ac'!B1417)</f>
        <v/>
      </c>
    </row>
    <row r="1465" spans="2:2">
      <c r="B1465" s="125" t="str">
        <f>IF('[1]37_P_Ac'!B1418="","",'[1]37_P_Ac'!B1418)</f>
        <v/>
      </c>
    </row>
    <row r="1466" spans="2:2">
      <c r="B1466" s="125" t="str">
        <f>IF('[1]37_P_Ac'!B1419="","",'[1]37_P_Ac'!B1419)</f>
        <v/>
      </c>
    </row>
    <row r="1467" spans="2:2">
      <c r="B1467" s="125" t="str">
        <f>IF('[1]37_P_Ac'!B1420="","",'[1]37_P_Ac'!B1420)</f>
        <v/>
      </c>
    </row>
    <row r="1468" spans="2:2">
      <c r="B1468" s="125" t="str">
        <f>IF('[1]37_P_Ac'!B1421="","",'[1]37_P_Ac'!B1421)</f>
        <v/>
      </c>
    </row>
    <row r="1469" spans="2:2">
      <c r="B1469" s="125" t="str">
        <f>IF('[1]37_P_Ac'!B1422="","",'[1]37_P_Ac'!B1422)</f>
        <v/>
      </c>
    </row>
    <row r="1470" spans="2:2">
      <c r="B1470" s="125" t="str">
        <f>IF('[1]37_P_Ac'!B1423="","",'[1]37_P_Ac'!B1423)</f>
        <v/>
      </c>
    </row>
    <row r="1471" spans="2:2">
      <c r="B1471" s="125" t="str">
        <f>IF('[1]37_P_Ac'!B1424="","",'[1]37_P_Ac'!B1424)</f>
        <v/>
      </c>
    </row>
    <row r="1472" spans="2:2">
      <c r="B1472" s="125" t="str">
        <f>IF('[1]37_P_Ac'!B1425="","",'[1]37_P_Ac'!B1425)</f>
        <v/>
      </c>
    </row>
    <row r="1473" spans="2:2">
      <c r="B1473" s="125" t="str">
        <f>IF('[1]37_P_Ac'!B1426="","",'[1]37_P_Ac'!B1426)</f>
        <v/>
      </c>
    </row>
    <row r="1474" spans="2:2">
      <c r="B1474" s="125" t="str">
        <f>IF('[1]37_P_Ac'!B1427="","",'[1]37_P_Ac'!B1427)</f>
        <v/>
      </c>
    </row>
    <row r="1475" spans="2:2">
      <c r="B1475" s="125" t="str">
        <f>IF('[1]37_P_Ac'!B1428="","",'[1]37_P_Ac'!B1428)</f>
        <v/>
      </c>
    </row>
    <row r="1476" spans="2:2">
      <c r="B1476" s="125" t="str">
        <f>IF('[1]37_P_Ac'!B1429="","",'[1]37_P_Ac'!B1429)</f>
        <v/>
      </c>
    </row>
    <row r="1477" spans="2:2">
      <c r="B1477" s="125" t="str">
        <f>IF('[1]37_P_Ac'!B1430="","",'[1]37_P_Ac'!B1430)</f>
        <v/>
      </c>
    </row>
    <row r="1478" spans="2:2">
      <c r="B1478" s="125" t="str">
        <f>IF('[1]37_P_Ac'!B1431="","",'[1]37_P_Ac'!B1431)</f>
        <v/>
      </c>
    </row>
    <row r="1479" spans="2:2">
      <c r="B1479" s="125" t="str">
        <f>IF('[1]37_P_Ac'!B1432="","",'[1]37_P_Ac'!B1432)</f>
        <v/>
      </c>
    </row>
    <row r="1480" spans="2:2">
      <c r="B1480" s="125" t="str">
        <f>IF('[1]37_P_Ac'!B1433="","",'[1]37_P_Ac'!B1433)</f>
        <v/>
      </c>
    </row>
    <row r="1481" spans="2:2">
      <c r="B1481" s="125" t="str">
        <f>IF('[1]37_P_Ac'!B1434="","",'[1]37_P_Ac'!B1434)</f>
        <v/>
      </c>
    </row>
    <row r="1482" spans="2:2">
      <c r="B1482" s="125" t="str">
        <f>IF('[1]37_P_Ac'!B1435="","",'[1]37_P_Ac'!B1435)</f>
        <v/>
      </c>
    </row>
    <row r="1483" spans="2:2">
      <c r="B1483" s="125" t="str">
        <f>IF('[1]37_P_Ac'!B1436="","",'[1]37_P_Ac'!B1436)</f>
        <v/>
      </c>
    </row>
    <row r="1484" spans="2:2">
      <c r="B1484" s="125" t="str">
        <f>IF('[1]37_P_Ac'!B1437="","",'[1]37_P_Ac'!B1437)</f>
        <v/>
      </c>
    </row>
    <row r="1485" spans="2:2">
      <c r="B1485" s="125" t="str">
        <f>IF('[1]37_P_Ac'!B1438="","",'[1]37_P_Ac'!B1438)</f>
        <v/>
      </c>
    </row>
    <row r="1486" spans="2:2">
      <c r="B1486" s="125" t="str">
        <f>IF('[1]37_P_Ac'!B1439="","",'[1]37_P_Ac'!B1439)</f>
        <v/>
      </c>
    </row>
    <row r="1487" spans="2:2">
      <c r="B1487" s="125" t="str">
        <f>IF('[1]37_P_Ac'!B1440="","",'[1]37_P_Ac'!B1440)</f>
        <v/>
      </c>
    </row>
    <row r="1488" spans="2:2">
      <c r="B1488" s="125" t="str">
        <f>IF('[1]37_P_Ac'!B1441="","",'[1]37_P_Ac'!B1441)</f>
        <v/>
      </c>
    </row>
    <row r="1489" spans="2:2">
      <c r="B1489" s="125" t="str">
        <f>IF('[1]37_P_Ac'!B1442="","",'[1]37_P_Ac'!B1442)</f>
        <v/>
      </c>
    </row>
    <row r="1490" spans="2:2">
      <c r="B1490" s="125" t="str">
        <f>IF('[1]37_P_Ac'!B1443="","",'[1]37_P_Ac'!B1443)</f>
        <v/>
      </c>
    </row>
    <row r="1491" spans="2:2">
      <c r="B1491" s="125" t="str">
        <f>IF('[1]37_P_Ac'!B1444="","",'[1]37_P_Ac'!B1444)</f>
        <v/>
      </c>
    </row>
    <row r="1492" spans="2:2">
      <c r="B1492" s="125" t="str">
        <f>IF('[1]37_P_Ac'!B1445="","",'[1]37_P_Ac'!B1445)</f>
        <v/>
      </c>
    </row>
    <row r="1493" spans="2:2">
      <c r="B1493" s="125" t="str">
        <f>IF('[1]37_P_Ac'!B1446="","",'[1]37_P_Ac'!B1446)</f>
        <v/>
      </c>
    </row>
    <row r="1494" spans="2:2">
      <c r="B1494" s="125" t="str">
        <f>IF('[1]37_P_Ac'!B1447="","",'[1]37_P_Ac'!B1447)</f>
        <v/>
      </c>
    </row>
    <row r="1495" spans="2:2">
      <c r="B1495" s="125" t="str">
        <f>IF('[1]37_P_Ac'!B1448="","",'[1]37_P_Ac'!B1448)</f>
        <v/>
      </c>
    </row>
    <row r="1496" spans="2:2">
      <c r="B1496" s="125" t="str">
        <f>IF('[1]37_P_Ac'!B1449="","",'[1]37_P_Ac'!B1449)</f>
        <v/>
      </c>
    </row>
    <row r="1497" spans="2:2">
      <c r="B1497" s="125" t="str">
        <f>IF('[1]37_P_Ac'!B1450="","",'[1]37_P_Ac'!B1450)</f>
        <v/>
      </c>
    </row>
    <row r="1498" spans="2:2">
      <c r="B1498" s="125" t="str">
        <f>IF('[1]37_P_Ac'!B1451="","",'[1]37_P_Ac'!B1451)</f>
        <v/>
      </c>
    </row>
    <row r="1499" spans="2:2">
      <c r="B1499" s="125" t="str">
        <f>IF('[1]37_P_Ac'!B1452="","",'[1]37_P_Ac'!B1452)</f>
        <v/>
      </c>
    </row>
    <row r="1500" spans="2:2">
      <c r="B1500" s="125" t="str">
        <f>IF('[1]37_P_Ac'!B1453="","",'[1]37_P_Ac'!B1453)</f>
        <v/>
      </c>
    </row>
    <row r="1501" spans="2:2">
      <c r="B1501" s="125" t="str">
        <f>IF('[1]37_P_Ac'!B1454="","",'[1]37_P_Ac'!B1454)</f>
        <v/>
      </c>
    </row>
    <row r="1502" spans="2:2">
      <c r="B1502" s="125" t="str">
        <f>IF('[1]37_P_Ac'!B1455="","",'[1]37_P_Ac'!B1455)</f>
        <v/>
      </c>
    </row>
    <row r="1503" spans="2:2">
      <c r="B1503" s="125" t="str">
        <f>IF('[1]37_P_Ac'!B1456="","",'[1]37_P_Ac'!B1456)</f>
        <v/>
      </c>
    </row>
    <row r="1504" spans="2:2">
      <c r="B1504" s="125" t="str">
        <f>IF('[1]37_P_Ac'!B1457="","",'[1]37_P_Ac'!B1457)</f>
        <v/>
      </c>
    </row>
    <row r="1505" spans="2:2">
      <c r="B1505" s="125" t="str">
        <f>IF('[1]37_P_Ac'!B1458="","",'[1]37_P_Ac'!B1458)</f>
        <v/>
      </c>
    </row>
    <row r="1506" spans="2:2">
      <c r="B1506" s="125" t="str">
        <f>IF('[1]37_P_Ac'!B1459="","",'[1]37_P_Ac'!B1459)</f>
        <v/>
      </c>
    </row>
    <row r="1507" spans="2:2">
      <c r="B1507" s="125" t="str">
        <f>IF('[1]37_P_Ac'!B1460="","",'[1]37_P_Ac'!B1460)</f>
        <v/>
      </c>
    </row>
    <row r="1508" spans="2:2">
      <c r="B1508" s="125" t="str">
        <f>IF('[1]37_P_Ac'!B1461="","",'[1]37_P_Ac'!B1461)</f>
        <v/>
      </c>
    </row>
    <row r="1509" spans="2:2">
      <c r="B1509" s="125" t="str">
        <f>IF('[1]37_P_Ac'!B1462="","",'[1]37_P_Ac'!B1462)</f>
        <v/>
      </c>
    </row>
    <row r="1510" spans="2:2">
      <c r="B1510" s="125" t="str">
        <f>IF('[1]37_P_Ac'!B1463="","",'[1]37_P_Ac'!B1463)</f>
        <v/>
      </c>
    </row>
    <row r="1511" spans="2:2">
      <c r="B1511" s="125" t="str">
        <f>IF('[1]37_P_Ac'!B1464="","",'[1]37_P_Ac'!B1464)</f>
        <v/>
      </c>
    </row>
    <row r="1512" spans="2:2">
      <c r="B1512" s="125" t="str">
        <f>IF('[1]37_P_Ac'!B1465="","",'[1]37_P_Ac'!B1465)</f>
        <v/>
      </c>
    </row>
    <row r="1513" spans="2:2">
      <c r="B1513" s="125" t="str">
        <f>IF('[1]37_P_Ac'!B1466="","",'[1]37_P_Ac'!B1466)</f>
        <v/>
      </c>
    </row>
    <row r="1514" spans="2:2">
      <c r="B1514" s="125" t="str">
        <f>IF('[1]37_P_Ac'!B1467="","",'[1]37_P_Ac'!B1467)</f>
        <v/>
      </c>
    </row>
    <row r="1515" spans="2:2">
      <c r="B1515" s="125" t="str">
        <f>IF('[1]37_P_Ac'!B1468="","",'[1]37_P_Ac'!B1468)</f>
        <v/>
      </c>
    </row>
    <row r="1516" spans="2:2">
      <c r="B1516" s="125" t="str">
        <f>IF('[1]37_P_Ac'!B1469="","",'[1]37_P_Ac'!B1469)</f>
        <v/>
      </c>
    </row>
    <row r="1517" spans="2:2">
      <c r="B1517" s="125" t="str">
        <f>IF('[1]37_P_Ac'!B1470="","",'[1]37_P_Ac'!B1470)</f>
        <v/>
      </c>
    </row>
    <row r="1518" spans="2:2">
      <c r="B1518" s="125" t="str">
        <f>IF('[1]37_P_Ac'!B1471="","",'[1]37_P_Ac'!B1471)</f>
        <v/>
      </c>
    </row>
    <row r="1519" spans="2:2">
      <c r="B1519" s="125" t="str">
        <f>IF('[1]37_P_Ac'!B1472="","",'[1]37_P_Ac'!B1472)</f>
        <v/>
      </c>
    </row>
    <row r="1520" spans="2:2">
      <c r="B1520" s="125" t="str">
        <f>IF('[1]37_P_Ac'!B1473="","",'[1]37_P_Ac'!B1473)</f>
        <v/>
      </c>
    </row>
    <row r="1521" spans="2:2">
      <c r="B1521" s="125" t="str">
        <f>IF('[1]37_P_Ac'!B1474="","",'[1]37_P_Ac'!B1474)</f>
        <v/>
      </c>
    </row>
    <row r="1522" spans="2:2">
      <c r="B1522" s="125" t="str">
        <f>IF('[1]37_P_Ac'!B1475="","",'[1]37_P_Ac'!B1475)</f>
        <v/>
      </c>
    </row>
    <row r="1523" spans="2:2">
      <c r="B1523" s="125" t="str">
        <f>IF('[1]37_P_Ac'!B1476="","",'[1]37_P_Ac'!B1476)</f>
        <v/>
      </c>
    </row>
    <row r="1524" spans="2:2">
      <c r="B1524" s="125" t="str">
        <f>IF('[1]37_P_Ac'!B1477="","",'[1]37_P_Ac'!B1477)</f>
        <v/>
      </c>
    </row>
    <row r="1525" spans="2:2">
      <c r="B1525" s="125" t="str">
        <f>IF('[1]37_P_Ac'!B1478="","",'[1]37_P_Ac'!B1478)</f>
        <v/>
      </c>
    </row>
    <row r="1526" spans="2:2">
      <c r="B1526" s="125" t="str">
        <f>IF('[1]37_P_Ac'!B1479="","",'[1]37_P_Ac'!B1479)</f>
        <v/>
      </c>
    </row>
    <row r="1527" spans="2:2">
      <c r="B1527" s="125" t="str">
        <f>IF('[1]37_P_Ac'!B1480="","",'[1]37_P_Ac'!B1480)</f>
        <v/>
      </c>
    </row>
    <row r="1528" spans="2:2">
      <c r="B1528" s="125" t="str">
        <f>IF('[1]37_P_Ac'!B1481="","",'[1]37_P_Ac'!B1481)</f>
        <v/>
      </c>
    </row>
    <row r="1529" spans="2:2">
      <c r="B1529" s="125" t="str">
        <f>IF('[1]37_P_Ac'!B1482="","",'[1]37_P_Ac'!B1482)</f>
        <v/>
      </c>
    </row>
    <row r="1530" spans="2:2">
      <c r="B1530" s="125" t="str">
        <f>IF('[1]37_P_Ac'!B1483="","",'[1]37_P_Ac'!B1483)</f>
        <v/>
      </c>
    </row>
    <row r="1531" spans="2:2">
      <c r="B1531" s="125" t="str">
        <f>IF('[1]37_P_Ac'!B1484="","",'[1]37_P_Ac'!B1484)</f>
        <v/>
      </c>
    </row>
    <row r="1532" spans="2:2">
      <c r="B1532" s="125" t="str">
        <f>IF('[1]37_P_Ac'!B1485="","",'[1]37_P_Ac'!B1485)</f>
        <v/>
      </c>
    </row>
    <row r="1533" spans="2:2">
      <c r="B1533" s="125" t="str">
        <f>IF('[1]37_P_Ac'!B1486="","",'[1]37_P_Ac'!B1486)</f>
        <v/>
      </c>
    </row>
    <row r="1534" spans="2:2">
      <c r="B1534" s="125" t="str">
        <f>IF('[1]37_P_Ac'!B1487="","",'[1]37_P_Ac'!B1487)</f>
        <v/>
      </c>
    </row>
    <row r="1535" spans="2:2">
      <c r="B1535" s="125" t="str">
        <f>IF('[1]37_P_Ac'!B1488="","",'[1]37_P_Ac'!B1488)</f>
        <v/>
      </c>
    </row>
    <row r="1536" spans="2:2">
      <c r="B1536" s="125" t="str">
        <f>IF('[1]37_P_Ac'!B1489="","",'[1]37_P_Ac'!B1489)</f>
        <v/>
      </c>
    </row>
    <row r="1537" spans="2:2">
      <c r="B1537" s="125" t="str">
        <f>IF('[1]37_P_Ac'!B1490="","",'[1]37_P_Ac'!B1490)</f>
        <v/>
      </c>
    </row>
    <row r="1538" spans="2:2">
      <c r="B1538" s="125" t="str">
        <f>IF('[1]37_P_Ac'!B1491="","",'[1]37_P_Ac'!B1491)</f>
        <v/>
      </c>
    </row>
    <row r="1539" spans="2:2">
      <c r="B1539" s="125" t="str">
        <f>IF('[1]37_P_Ac'!B1492="","",'[1]37_P_Ac'!B1492)</f>
        <v/>
      </c>
    </row>
    <row r="1540" spans="2:2">
      <c r="B1540" s="125" t="str">
        <f>IF('[1]37_P_Ac'!B1493="","",'[1]37_P_Ac'!B1493)</f>
        <v/>
      </c>
    </row>
    <row r="1541" spans="2:2">
      <c r="B1541" s="125" t="str">
        <f>IF('[1]37_P_Ac'!B1494="","",'[1]37_P_Ac'!B1494)</f>
        <v/>
      </c>
    </row>
    <row r="1542" spans="2:2">
      <c r="B1542" s="125" t="str">
        <f>IF('[1]37_P_Ac'!B1495="","",'[1]37_P_Ac'!B1495)</f>
        <v/>
      </c>
    </row>
    <row r="1543" spans="2:2">
      <c r="B1543" s="125" t="str">
        <f>IF('[1]37_P_Ac'!B1496="","",'[1]37_P_Ac'!B1496)</f>
        <v/>
      </c>
    </row>
    <row r="1544" spans="2:2">
      <c r="B1544" s="125" t="str">
        <f>IF('[1]37_P_Ac'!B1497="","",'[1]37_P_Ac'!B1497)</f>
        <v/>
      </c>
    </row>
    <row r="1545" spans="2:2">
      <c r="B1545" s="125" t="str">
        <f>IF('[1]37_P_Ac'!B1498="","",'[1]37_P_Ac'!B1498)</f>
        <v/>
      </c>
    </row>
    <row r="1546" spans="2:2">
      <c r="B1546" s="125" t="str">
        <f>IF('[1]37_P_Ac'!B1499="","",'[1]37_P_Ac'!B1499)</f>
        <v/>
      </c>
    </row>
    <row r="1547" spans="2:2">
      <c r="B1547" s="125" t="str">
        <f>IF('[1]37_P_Ac'!B1500="","",'[1]37_P_Ac'!B1500)</f>
        <v/>
      </c>
    </row>
    <row r="1548" spans="2:2">
      <c r="B1548" s="125" t="str">
        <f>IF('[1]37_P_Ac'!B1501="","",'[1]37_P_Ac'!B1501)</f>
        <v/>
      </c>
    </row>
    <row r="1549" spans="2:2">
      <c r="B1549" s="125" t="str">
        <f>IF('[1]37_P_Ac'!B1502="","",'[1]37_P_Ac'!B1502)</f>
        <v/>
      </c>
    </row>
    <row r="1550" spans="2:2">
      <c r="B1550" s="125" t="str">
        <f>IF('[1]37_P_Ac'!B1503="","",'[1]37_P_Ac'!B1503)</f>
        <v/>
      </c>
    </row>
    <row r="1551" spans="2:2">
      <c r="B1551" s="125" t="str">
        <f>IF('[1]37_P_Ac'!B1504="","",'[1]37_P_Ac'!B1504)</f>
        <v/>
      </c>
    </row>
    <row r="1552" spans="2:2">
      <c r="B1552" s="125" t="str">
        <f>IF('[1]37_P_Ac'!B1505="","",'[1]37_P_Ac'!B1505)</f>
        <v/>
      </c>
    </row>
    <row r="1553" spans="2:2">
      <c r="B1553" s="125" t="str">
        <f>IF('[1]37_P_Ac'!B1506="","",'[1]37_P_Ac'!B1506)</f>
        <v/>
      </c>
    </row>
    <row r="1554" spans="2:2">
      <c r="B1554" s="125" t="str">
        <f>IF('[1]37_P_Ac'!B1507="","",'[1]37_P_Ac'!B1507)</f>
        <v/>
      </c>
    </row>
    <row r="1555" spans="2:2">
      <c r="B1555" s="125" t="str">
        <f>IF('[1]37_P_Ac'!B1508="","",'[1]37_P_Ac'!B1508)</f>
        <v/>
      </c>
    </row>
    <row r="1556" spans="2:2">
      <c r="B1556" s="125" t="str">
        <f>IF('[1]37_P_Ac'!B1509="","",'[1]37_P_Ac'!B1509)</f>
        <v/>
      </c>
    </row>
    <row r="1557" spans="2:2">
      <c r="B1557" s="125" t="str">
        <f>IF('[1]37_P_Ac'!B1510="","",'[1]37_P_Ac'!B1510)</f>
        <v/>
      </c>
    </row>
    <row r="1558" spans="2:2">
      <c r="B1558" s="125" t="str">
        <f>IF('[1]37_P_Ac'!B1511="","",'[1]37_P_Ac'!B1511)</f>
        <v/>
      </c>
    </row>
    <row r="1559" spans="2:2">
      <c r="B1559" s="125" t="str">
        <f>IF('[1]37_P_Ac'!B1512="","",'[1]37_P_Ac'!B1512)</f>
        <v/>
      </c>
    </row>
    <row r="1560" spans="2:2">
      <c r="B1560" s="125" t="str">
        <f>IF('[1]37_P_Ac'!B1513="","",'[1]37_P_Ac'!B1513)</f>
        <v/>
      </c>
    </row>
    <row r="1561" spans="2:2">
      <c r="B1561" s="125" t="str">
        <f>IF('[1]37_P_Ac'!B1514="","",'[1]37_P_Ac'!B1514)</f>
        <v/>
      </c>
    </row>
    <row r="1562" spans="2:2">
      <c r="B1562" s="125" t="str">
        <f>IF('[1]37_P_Ac'!B1515="","",'[1]37_P_Ac'!B1515)</f>
        <v/>
      </c>
    </row>
    <row r="1563" spans="2:2">
      <c r="B1563" s="125" t="str">
        <f>IF('[1]37_P_Ac'!B1516="","",'[1]37_P_Ac'!B1516)</f>
        <v/>
      </c>
    </row>
    <row r="1564" spans="2:2">
      <c r="B1564" s="125" t="str">
        <f>IF('[1]37_P_Ac'!B1517="","",'[1]37_P_Ac'!B1517)</f>
        <v/>
      </c>
    </row>
    <row r="1565" spans="2:2">
      <c r="B1565" s="125" t="str">
        <f>IF('[1]37_P_Ac'!B1518="","",'[1]37_P_Ac'!B1518)</f>
        <v/>
      </c>
    </row>
    <row r="1566" spans="2:2">
      <c r="B1566" s="125" t="str">
        <f>IF('[1]37_P_Ac'!B1519="","",'[1]37_P_Ac'!B1519)</f>
        <v/>
      </c>
    </row>
    <row r="1567" spans="2:2">
      <c r="B1567" s="125" t="str">
        <f>IF('[1]37_P_Ac'!B1520="","",'[1]37_P_Ac'!B1520)</f>
        <v/>
      </c>
    </row>
    <row r="1568" spans="2:2">
      <c r="B1568" s="125" t="str">
        <f>IF('[1]37_P_Ac'!B1521="","",'[1]37_P_Ac'!B1521)</f>
        <v/>
      </c>
    </row>
    <row r="1569" spans="2:2">
      <c r="B1569" s="125" t="str">
        <f>IF('[1]37_P_Ac'!B1522="","",'[1]37_P_Ac'!B1522)</f>
        <v/>
      </c>
    </row>
    <row r="1570" spans="2:2">
      <c r="B1570" s="125" t="str">
        <f>IF('[1]37_P_Ac'!B1523="","",'[1]37_P_Ac'!B1523)</f>
        <v/>
      </c>
    </row>
    <row r="1571" spans="2:2">
      <c r="B1571" s="125" t="str">
        <f>IF('[1]37_P_Ac'!B1524="","",'[1]37_P_Ac'!B1524)</f>
        <v/>
      </c>
    </row>
    <row r="1572" spans="2:2">
      <c r="B1572" s="125" t="str">
        <f>IF('[1]37_P_Ac'!B1525="","",'[1]37_P_Ac'!B1525)</f>
        <v/>
      </c>
    </row>
    <row r="1573" spans="2:2">
      <c r="B1573" s="125" t="str">
        <f>IF('[1]37_P_Ac'!B1526="","",'[1]37_P_Ac'!B1526)</f>
        <v/>
      </c>
    </row>
    <row r="1574" spans="2:2">
      <c r="B1574" s="125" t="str">
        <f>IF('[1]37_P_Ac'!B1527="","",'[1]37_P_Ac'!B1527)</f>
        <v/>
      </c>
    </row>
    <row r="1575" spans="2:2">
      <c r="B1575" s="125" t="str">
        <f>IF('[1]37_P_Ac'!B1528="","",'[1]37_P_Ac'!B1528)</f>
        <v/>
      </c>
    </row>
    <row r="1576" spans="2:2">
      <c r="B1576" s="125" t="str">
        <f>IF('[1]37_P_Ac'!B1529="","",'[1]37_P_Ac'!B1529)</f>
        <v/>
      </c>
    </row>
    <row r="1577" spans="2:2">
      <c r="B1577" s="125" t="str">
        <f>IF('[1]37_P_Ac'!B1530="","",'[1]37_P_Ac'!B1530)</f>
        <v/>
      </c>
    </row>
    <row r="1578" spans="2:2">
      <c r="B1578" s="125" t="str">
        <f>IF('[1]37_P_Ac'!B1531="","",'[1]37_P_Ac'!B1531)</f>
        <v/>
      </c>
    </row>
    <row r="1579" spans="2:2">
      <c r="B1579" s="125" t="str">
        <f>IF('[1]37_P_Ac'!B1532="","",'[1]37_P_Ac'!B1532)</f>
        <v/>
      </c>
    </row>
    <row r="1580" spans="2:2">
      <c r="B1580" s="125" t="str">
        <f>IF('[1]37_P_Ac'!B1533="","",'[1]37_P_Ac'!B1533)</f>
        <v/>
      </c>
    </row>
    <row r="1581" spans="2:2">
      <c r="B1581" s="125" t="str">
        <f>IF('[1]37_P_Ac'!B1534="","",'[1]37_P_Ac'!B1534)</f>
        <v/>
      </c>
    </row>
    <row r="1582" spans="2:2">
      <c r="B1582" s="125" t="str">
        <f>IF('[1]37_P_Ac'!B1535="","",'[1]37_P_Ac'!B1535)</f>
        <v/>
      </c>
    </row>
    <row r="1583" spans="2:2">
      <c r="B1583" s="125" t="str">
        <f>IF('[1]37_P_Ac'!B1536="","",'[1]37_P_Ac'!B1536)</f>
        <v/>
      </c>
    </row>
    <row r="1584" spans="2:2">
      <c r="B1584" s="125" t="str">
        <f>IF('[1]37_P_Ac'!B1537="","",'[1]37_P_Ac'!B1537)</f>
        <v/>
      </c>
    </row>
    <row r="1585" spans="2:2">
      <c r="B1585" s="125" t="str">
        <f>IF('[1]37_P_Ac'!B1538="","",'[1]37_P_Ac'!B1538)</f>
        <v/>
      </c>
    </row>
    <row r="1586" spans="2:2">
      <c r="B1586" s="125" t="str">
        <f>IF('[1]37_P_Ac'!B1539="","",'[1]37_P_Ac'!B1539)</f>
        <v/>
      </c>
    </row>
    <row r="1587" spans="2:2">
      <c r="B1587" s="125" t="str">
        <f>IF('[1]37_P_Ac'!B1540="","",'[1]37_P_Ac'!B1540)</f>
        <v/>
      </c>
    </row>
    <row r="1588" spans="2:2">
      <c r="B1588" s="125" t="str">
        <f>IF('[1]37_P_Ac'!B1541="","",'[1]37_P_Ac'!B1541)</f>
        <v/>
      </c>
    </row>
    <row r="1589" spans="2:2">
      <c r="B1589" s="125" t="str">
        <f>IF('[1]37_P_Ac'!B1542="","",'[1]37_P_Ac'!B1542)</f>
        <v/>
      </c>
    </row>
    <row r="1590" spans="2:2">
      <c r="B1590" s="125" t="str">
        <f>IF('[1]37_P_Ac'!B1543="","",'[1]37_P_Ac'!B1543)</f>
        <v/>
      </c>
    </row>
    <row r="1591" spans="2:2">
      <c r="B1591" s="125" t="str">
        <f>IF('[1]37_P_Ac'!B1544="","",'[1]37_P_Ac'!B1544)</f>
        <v/>
      </c>
    </row>
    <row r="1592" spans="2:2">
      <c r="B1592" s="125" t="str">
        <f>IF('[1]37_P_Ac'!B1545="","",'[1]37_P_Ac'!B1545)</f>
        <v/>
      </c>
    </row>
    <row r="1593" spans="2:2">
      <c r="B1593" s="125" t="str">
        <f>IF('[1]37_P_Ac'!B1546="","",'[1]37_P_Ac'!B1546)</f>
        <v/>
      </c>
    </row>
    <row r="1594" spans="2:2">
      <c r="B1594" s="125" t="str">
        <f>IF('[1]37_P_Ac'!B1547="","",'[1]37_P_Ac'!B1547)</f>
        <v/>
      </c>
    </row>
    <row r="1595" spans="2:2">
      <c r="B1595" s="125" t="str">
        <f>IF('[1]37_P_Ac'!B1548="","",'[1]37_P_Ac'!B1548)</f>
        <v/>
      </c>
    </row>
    <row r="1596" spans="2:2">
      <c r="B1596" s="125" t="str">
        <f>IF('[1]37_P_Ac'!B1549="","",'[1]37_P_Ac'!B1549)</f>
        <v/>
      </c>
    </row>
    <row r="1597" spans="2:2">
      <c r="B1597" s="125" t="str">
        <f>IF('[1]37_P_Ac'!B1550="","",'[1]37_P_Ac'!B1550)</f>
        <v/>
      </c>
    </row>
    <row r="1598" spans="2:2">
      <c r="B1598" s="125" t="str">
        <f>IF('[1]37_P_Ac'!B1551="","",'[1]37_P_Ac'!B1551)</f>
        <v/>
      </c>
    </row>
    <row r="1599" spans="2:2">
      <c r="B1599" s="125" t="str">
        <f>IF('[1]37_P_Ac'!B1552="","",'[1]37_P_Ac'!B1552)</f>
        <v/>
      </c>
    </row>
    <row r="1600" spans="2:2">
      <c r="B1600" s="125" t="str">
        <f>IF('[1]37_P_Ac'!B1553="","",'[1]37_P_Ac'!B1553)</f>
        <v/>
      </c>
    </row>
    <row r="1601" spans="2:2">
      <c r="B1601" s="125" t="str">
        <f>IF('[1]37_P_Ac'!B1554="","",'[1]37_P_Ac'!B1554)</f>
        <v/>
      </c>
    </row>
    <row r="1602" spans="2:2">
      <c r="B1602" s="125" t="str">
        <f>IF('[1]37_P_Ac'!B1555="","",'[1]37_P_Ac'!B1555)</f>
        <v/>
      </c>
    </row>
    <row r="1603" spans="2:2">
      <c r="B1603" s="125" t="str">
        <f>IF('[1]37_P_Ac'!B1556="","",'[1]37_P_Ac'!B1556)</f>
        <v/>
      </c>
    </row>
    <row r="1604" spans="2:2">
      <c r="B1604" s="125" t="str">
        <f>IF('[1]37_P_Ac'!B1557="","",'[1]37_P_Ac'!B1557)</f>
        <v/>
      </c>
    </row>
    <row r="1605" spans="2:2">
      <c r="B1605" s="125" t="str">
        <f>IF('[1]37_P_Ac'!B1558="","",'[1]37_P_Ac'!B1558)</f>
        <v/>
      </c>
    </row>
    <row r="1606" spans="2:2">
      <c r="B1606" s="125" t="str">
        <f>IF('[1]37_P_Ac'!B1559="","",'[1]37_P_Ac'!B1559)</f>
        <v/>
      </c>
    </row>
    <row r="1607" spans="2:2">
      <c r="B1607" s="125" t="str">
        <f>IF('[1]37_P_Ac'!B1560="","",'[1]37_P_Ac'!B1560)</f>
        <v/>
      </c>
    </row>
    <row r="1608" spans="2:2">
      <c r="B1608" s="125" t="str">
        <f>IF('[1]37_P_Ac'!B1561="","",'[1]37_P_Ac'!B1561)</f>
        <v/>
      </c>
    </row>
    <row r="1609" spans="2:2">
      <c r="B1609" s="125" t="str">
        <f>IF('[1]37_P_Ac'!B1562="","",'[1]37_P_Ac'!B1562)</f>
        <v/>
      </c>
    </row>
    <row r="1610" spans="2:2">
      <c r="B1610" s="125" t="str">
        <f>IF('[1]37_P_Ac'!B1563="","",'[1]37_P_Ac'!B1563)</f>
        <v/>
      </c>
    </row>
    <row r="1611" spans="2:2">
      <c r="B1611" s="125" t="str">
        <f>IF('[1]37_P_Ac'!B1564="","",'[1]37_P_Ac'!B1564)</f>
        <v/>
      </c>
    </row>
    <row r="1612" spans="2:2">
      <c r="B1612" s="125" t="str">
        <f>IF('[1]37_P_Ac'!B1565="","",'[1]37_P_Ac'!B1565)</f>
        <v/>
      </c>
    </row>
    <row r="1613" spans="2:2">
      <c r="B1613" s="125" t="str">
        <f>IF('[1]37_P_Ac'!B1566="","",'[1]37_P_Ac'!B1566)</f>
        <v/>
      </c>
    </row>
    <row r="1614" spans="2:2">
      <c r="B1614" s="125" t="str">
        <f>IF('[1]37_P_Ac'!B1567="","",'[1]37_P_Ac'!B1567)</f>
        <v/>
      </c>
    </row>
    <row r="1615" spans="2:2">
      <c r="B1615" s="125" t="str">
        <f>IF('[1]37_P_Ac'!B1568="","",'[1]37_P_Ac'!B1568)</f>
        <v/>
      </c>
    </row>
    <row r="1616" spans="2:2">
      <c r="B1616" s="125" t="str">
        <f>IF('[1]37_P_Ac'!B1569="","",'[1]37_P_Ac'!B1569)</f>
        <v/>
      </c>
    </row>
    <row r="1617" spans="2:2">
      <c r="B1617" s="125" t="str">
        <f>IF('[1]37_P_Ac'!B1570="","",'[1]37_P_Ac'!B1570)</f>
        <v/>
      </c>
    </row>
    <row r="1618" spans="2:2">
      <c r="B1618" s="125" t="str">
        <f>IF('[1]37_P_Ac'!B1571="","",'[1]37_P_Ac'!B1571)</f>
        <v/>
      </c>
    </row>
    <row r="1619" spans="2:2">
      <c r="B1619" s="125" t="str">
        <f>IF('[1]37_P_Ac'!B1572="","",'[1]37_P_Ac'!B1572)</f>
        <v/>
      </c>
    </row>
    <row r="1620" spans="2:2">
      <c r="B1620" s="125" t="str">
        <f>IF('[1]37_P_Ac'!B1573="","",'[1]37_P_Ac'!B1573)</f>
        <v/>
      </c>
    </row>
    <row r="1621" spans="2:2">
      <c r="B1621" s="125" t="str">
        <f>IF('[1]37_P_Ac'!B1574="","",'[1]37_P_Ac'!B1574)</f>
        <v/>
      </c>
    </row>
    <row r="1622" spans="2:2">
      <c r="B1622" s="125" t="str">
        <f>IF('[1]37_P_Ac'!B1575="","",'[1]37_P_Ac'!B1575)</f>
        <v/>
      </c>
    </row>
    <row r="1623" spans="2:2">
      <c r="B1623" s="125" t="str">
        <f>IF('[1]37_P_Ac'!B1576="","",'[1]37_P_Ac'!B1576)</f>
        <v/>
      </c>
    </row>
    <row r="1624" spans="2:2">
      <c r="B1624" s="125" t="str">
        <f>IF('[1]37_P_Ac'!B1577="","",'[1]37_P_Ac'!B1577)</f>
        <v/>
      </c>
    </row>
    <row r="1625" spans="2:2">
      <c r="B1625" s="125" t="str">
        <f>IF('[1]37_P_Ac'!B1578="","",'[1]37_P_Ac'!B1578)</f>
        <v/>
      </c>
    </row>
    <row r="1626" spans="2:2">
      <c r="B1626" s="125" t="str">
        <f>IF('[1]37_P_Ac'!B1579="","",'[1]37_P_Ac'!B1579)</f>
        <v/>
      </c>
    </row>
    <row r="1627" spans="2:2">
      <c r="B1627" s="125" t="str">
        <f>IF('[1]37_P_Ac'!B1580="","",'[1]37_P_Ac'!B1580)</f>
        <v/>
      </c>
    </row>
    <row r="1628" spans="2:2">
      <c r="B1628" s="125" t="str">
        <f>IF('[1]37_P_Ac'!B1581="","",'[1]37_P_Ac'!B1581)</f>
        <v/>
      </c>
    </row>
    <row r="1629" spans="2:2">
      <c r="B1629" s="125" t="str">
        <f>IF('[1]37_P_Ac'!B1582="","",'[1]37_P_Ac'!B1582)</f>
        <v/>
      </c>
    </row>
    <row r="1630" spans="2:2">
      <c r="B1630" s="125" t="str">
        <f>IF('[1]37_P_Ac'!B1583="","",'[1]37_P_Ac'!B1583)</f>
        <v/>
      </c>
    </row>
    <row r="1631" spans="2:2">
      <c r="B1631" s="125" t="str">
        <f>IF('[1]37_P_Ac'!B1584="","",'[1]37_P_Ac'!B1584)</f>
        <v/>
      </c>
    </row>
    <row r="1632" spans="2:2">
      <c r="B1632" s="125" t="str">
        <f>IF('[1]37_P_Ac'!B1585="","",'[1]37_P_Ac'!B1585)</f>
        <v/>
      </c>
    </row>
    <row r="1633" spans="2:2">
      <c r="B1633" s="125" t="str">
        <f>IF('[1]37_P_Ac'!B1586="","",'[1]37_P_Ac'!B1586)</f>
        <v/>
      </c>
    </row>
    <row r="1634" spans="2:2">
      <c r="B1634" s="125" t="str">
        <f>IF('[1]37_P_Ac'!B1587="","",'[1]37_P_Ac'!B1587)</f>
        <v/>
      </c>
    </row>
    <row r="1635" spans="2:2">
      <c r="B1635" s="125" t="str">
        <f>IF('[1]37_P_Ac'!B1588="","",'[1]37_P_Ac'!B1588)</f>
        <v/>
      </c>
    </row>
    <row r="1636" spans="2:2">
      <c r="B1636" s="125" t="str">
        <f>IF('[1]37_P_Ac'!B1589="","",'[1]37_P_Ac'!B1589)</f>
        <v/>
      </c>
    </row>
    <row r="1637" spans="2:2">
      <c r="B1637" s="125" t="str">
        <f>IF('[1]37_P_Ac'!B1590="","",'[1]37_P_Ac'!B1590)</f>
        <v/>
      </c>
    </row>
    <row r="1638" spans="2:2">
      <c r="B1638" s="125" t="str">
        <f>IF('[1]37_P_Ac'!B1591="","",'[1]37_P_Ac'!B1591)</f>
        <v/>
      </c>
    </row>
    <row r="1639" spans="2:2">
      <c r="B1639" s="125" t="str">
        <f>IF('[1]37_P_Ac'!B1592="","",'[1]37_P_Ac'!B1592)</f>
        <v/>
      </c>
    </row>
    <row r="1640" spans="2:2">
      <c r="B1640" s="125" t="str">
        <f>IF('[1]37_P_Ac'!B1593="","",'[1]37_P_Ac'!B1593)</f>
        <v/>
      </c>
    </row>
    <row r="1641" spans="2:2">
      <c r="B1641" s="125" t="str">
        <f>IF('[1]37_P_Ac'!B1594="","",'[1]37_P_Ac'!B1594)</f>
        <v/>
      </c>
    </row>
    <row r="1642" spans="2:2">
      <c r="B1642" s="125" t="str">
        <f>IF('[1]37_P_Ac'!B1595="","",'[1]37_P_Ac'!B1595)</f>
        <v/>
      </c>
    </row>
    <row r="1643" spans="2:2">
      <c r="B1643" s="125" t="str">
        <f>IF('[1]37_P_Ac'!B1596="","",'[1]37_P_Ac'!B1596)</f>
        <v/>
      </c>
    </row>
    <row r="1644" spans="2:2">
      <c r="B1644" s="125" t="str">
        <f>IF('[1]37_P_Ac'!B1597="","",'[1]37_P_Ac'!B1597)</f>
        <v/>
      </c>
    </row>
    <row r="1645" spans="2:2">
      <c r="B1645" s="125" t="str">
        <f>IF('[1]37_P_Ac'!B1598="","",'[1]37_P_Ac'!B1598)</f>
        <v/>
      </c>
    </row>
    <row r="1646" spans="2:2">
      <c r="B1646" s="125" t="str">
        <f>IF('[1]37_P_Ac'!B1599="","",'[1]37_P_Ac'!B1599)</f>
        <v/>
      </c>
    </row>
    <row r="1647" spans="2:2">
      <c r="B1647" s="125" t="str">
        <f>IF('[1]37_P_Ac'!B1600="","",'[1]37_P_Ac'!B1600)</f>
        <v/>
      </c>
    </row>
    <row r="1648" spans="2:2">
      <c r="B1648" s="125" t="str">
        <f>IF('[1]37_P_Ac'!B1601="","",'[1]37_P_Ac'!B1601)</f>
        <v/>
      </c>
    </row>
    <row r="1649" spans="2:2">
      <c r="B1649" s="125" t="str">
        <f>IF('[1]37_P_Ac'!B1602="","",'[1]37_P_Ac'!B1602)</f>
        <v/>
      </c>
    </row>
    <row r="1650" spans="2:2">
      <c r="B1650" s="125" t="str">
        <f>IF('[1]37_P_Ac'!B1603="","",'[1]37_P_Ac'!B1603)</f>
        <v/>
      </c>
    </row>
    <row r="1651" spans="2:2">
      <c r="B1651" s="125" t="str">
        <f>IF('[1]37_P_Ac'!B1604="","",'[1]37_P_Ac'!B1604)</f>
        <v/>
      </c>
    </row>
    <row r="1652" spans="2:2">
      <c r="B1652" s="125" t="str">
        <f>IF('[1]37_P_Ac'!B1605="","",'[1]37_P_Ac'!B1605)</f>
        <v/>
      </c>
    </row>
    <row r="1653" spans="2:2">
      <c r="B1653" s="125" t="str">
        <f>IF('[1]37_P_Ac'!B1606="","",'[1]37_P_Ac'!B1606)</f>
        <v/>
      </c>
    </row>
    <row r="1654" spans="2:2">
      <c r="B1654" s="125" t="str">
        <f>IF('[1]37_P_Ac'!B1607="","",'[1]37_P_Ac'!B1607)</f>
        <v/>
      </c>
    </row>
    <row r="1655" spans="2:2">
      <c r="B1655" s="125" t="str">
        <f>IF('[1]37_P_Ac'!B1608="","",'[1]37_P_Ac'!B1608)</f>
        <v/>
      </c>
    </row>
    <row r="1656" spans="2:2">
      <c r="B1656" s="125" t="str">
        <f>IF('[1]37_P_Ac'!B1609="","",'[1]37_P_Ac'!B1609)</f>
        <v/>
      </c>
    </row>
    <row r="1657" spans="2:2">
      <c r="B1657" s="125" t="str">
        <f>IF('[1]37_P_Ac'!B1610="","",'[1]37_P_Ac'!B1610)</f>
        <v/>
      </c>
    </row>
    <row r="1658" spans="2:2">
      <c r="B1658" s="125" t="str">
        <f>IF('[1]37_P_Ac'!B1611="","",'[1]37_P_Ac'!B1611)</f>
        <v/>
      </c>
    </row>
    <row r="1659" spans="2:2">
      <c r="B1659" s="125" t="str">
        <f>IF('[1]37_P_Ac'!B1612="","",'[1]37_P_Ac'!B1612)</f>
        <v/>
      </c>
    </row>
    <row r="1660" spans="2:2">
      <c r="B1660" s="125" t="str">
        <f>IF('[1]37_P_Ac'!B1613="","",'[1]37_P_Ac'!B1613)</f>
        <v/>
      </c>
    </row>
    <row r="1661" spans="2:2">
      <c r="B1661" s="125" t="str">
        <f>IF('[1]37_P_Ac'!B1614="","",'[1]37_P_Ac'!B1614)</f>
        <v/>
      </c>
    </row>
    <row r="1662" spans="2:2">
      <c r="B1662" s="125" t="str">
        <f>IF('[1]37_P_Ac'!B1615="","",'[1]37_P_Ac'!B1615)</f>
        <v/>
      </c>
    </row>
    <row r="1663" spans="2:2">
      <c r="B1663" s="125" t="str">
        <f>IF('[1]37_P_Ac'!B1616="","",'[1]37_P_Ac'!B1616)</f>
        <v/>
      </c>
    </row>
    <row r="1664" spans="2:2">
      <c r="B1664" s="125" t="str">
        <f>IF('[1]37_P_Ac'!B1617="","",'[1]37_P_Ac'!B1617)</f>
        <v/>
      </c>
    </row>
    <row r="1665" spans="2:2">
      <c r="B1665" s="125" t="str">
        <f>IF('[1]37_P_Ac'!B1618="","",'[1]37_P_Ac'!B1618)</f>
        <v/>
      </c>
    </row>
    <row r="1666" spans="2:2">
      <c r="B1666" s="125" t="str">
        <f>IF('[1]37_P_Ac'!B1619="","",'[1]37_P_Ac'!B1619)</f>
        <v/>
      </c>
    </row>
    <row r="1667" spans="2:2">
      <c r="B1667" s="125" t="str">
        <f>IF('[1]37_P_Ac'!B1620="","",'[1]37_P_Ac'!B1620)</f>
        <v/>
      </c>
    </row>
    <row r="1668" spans="2:2">
      <c r="B1668" s="125" t="str">
        <f>IF('[1]37_P_Ac'!B1621="","",'[1]37_P_Ac'!B1621)</f>
        <v/>
      </c>
    </row>
    <row r="1669" spans="2:2">
      <c r="B1669" s="125" t="str">
        <f>IF('[1]37_P_Ac'!B1622="","",'[1]37_P_Ac'!B1622)</f>
        <v/>
      </c>
    </row>
    <row r="1670" spans="2:2">
      <c r="B1670" s="125" t="str">
        <f>IF('[1]37_P_Ac'!B1623="","",'[1]37_P_Ac'!B1623)</f>
        <v/>
      </c>
    </row>
    <row r="1671" spans="2:2">
      <c r="B1671" s="125" t="str">
        <f>IF('[1]37_P_Ac'!B1624="","",'[1]37_P_Ac'!B1624)</f>
        <v/>
      </c>
    </row>
    <row r="1672" spans="2:2">
      <c r="B1672" s="125" t="str">
        <f>IF('[1]37_P_Ac'!B1625="","",'[1]37_P_Ac'!B1625)</f>
        <v/>
      </c>
    </row>
    <row r="1673" spans="2:2">
      <c r="B1673" s="125" t="str">
        <f>IF('[1]37_P_Ac'!B1626="","",'[1]37_P_Ac'!B1626)</f>
        <v/>
      </c>
    </row>
    <row r="1674" spans="2:2">
      <c r="B1674" s="125" t="str">
        <f>IF('[1]37_P_Ac'!B1627="","",'[1]37_P_Ac'!B1627)</f>
        <v/>
      </c>
    </row>
    <row r="1675" spans="2:2">
      <c r="B1675" s="125" t="str">
        <f>IF('[1]37_P_Ac'!B1628="","",'[1]37_P_Ac'!B1628)</f>
        <v/>
      </c>
    </row>
    <row r="1676" spans="2:2">
      <c r="B1676" s="125" t="str">
        <f>IF('[1]37_P_Ac'!B1629="","",'[1]37_P_Ac'!B1629)</f>
        <v/>
      </c>
    </row>
    <row r="1677" spans="2:2">
      <c r="B1677" s="125" t="str">
        <f>IF('[1]37_P_Ac'!B1630="","",'[1]37_P_Ac'!B1630)</f>
        <v/>
      </c>
    </row>
    <row r="1678" spans="2:2">
      <c r="B1678" s="125" t="str">
        <f>IF('[1]37_P_Ac'!B1631="","",'[1]37_P_Ac'!B1631)</f>
        <v/>
      </c>
    </row>
    <row r="1679" spans="2:2">
      <c r="B1679" s="125" t="str">
        <f>IF('[1]37_P_Ac'!B1632="","",'[1]37_P_Ac'!B1632)</f>
        <v/>
      </c>
    </row>
    <row r="1680" spans="2:2">
      <c r="B1680" s="125" t="str">
        <f>IF('[1]37_P_Ac'!B1633="","",'[1]37_P_Ac'!B1633)</f>
        <v/>
      </c>
    </row>
    <row r="1681" spans="2:2">
      <c r="B1681" s="125" t="str">
        <f>IF('[1]37_P_Ac'!B1634="","",'[1]37_P_Ac'!B1634)</f>
        <v/>
      </c>
    </row>
    <row r="1682" spans="2:2">
      <c r="B1682" s="125" t="str">
        <f>IF('[1]37_P_Ac'!B1635="","",'[1]37_P_Ac'!B1635)</f>
        <v/>
      </c>
    </row>
    <row r="1683" spans="2:2">
      <c r="B1683" s="125" t="str">
        <f>IF('[1]37_P_Ac'!B1636="","",'[1]37_P_Ac'!B1636)</f>
        <v/>
      </c>
    </row>
    <row r="1684" spans="2:2">
      <c r="B1684" s="125" t="str">
        <f>IF('[1]37_P_Ac'!B1637="","",'[1]37_P_Ac'!B1637)</f>
        <v/>
      </c>
    </row>
    <row r="1685" spans="2:2">
      <c r="B1685" s="125" t="str">
        <f>IF('[1]37_P_Ac'!B1638="","",'[1]37_P_Ac'!B1638)</f>
        <v/>
      </c>
    </row>
    <row r="1686" spans="2:2">
      <c r="B1686" s="125" t="str">
        <f>IF('[1]37_P_Ac'!B1639="","",'[1]37_P_Ac'!B1639)</f>
        <v/>
      </c>
    </row>
    <row r="1687" spans="2:2">
      <c r="B1687" s="125" t="str">
        <f>IF('[1]37_P_Ac'!B1640="","",'[1]37_P_Ac'!B1640)</f>
        <v/>
      </c>
    </row>
    <row r="1688" spans="2:2">
      <c r="B1688" s="125" t="str">
        <f>IF('[1]37_P_Ac'!B1641="","",'[1]37_P_Ac'!B1641)</f>
        <v/>
      </c>
    </row>
    <row r="1689" spans="2:2">
      <c r="B1689" s="125" t="str">
        <f>IF('[1]37_P_Ac'!B1642="","",'[1]37_P_Ac'!B1642)</f>
        <v/>
      </c>
    </row>
    <row r="1690" spans="2:2">
      <c r="B1690" s="125" t="str">
        <f>IF('[1]37_P_Ac'!B1643="","",'[1]37_P_Ac'!B1643)</f>
        <v/>
      </c>
    </row>
    <row r="1691" spans="2:2">
      <c r="B1691" s="125" t="str">
        <f>IF('[1]37_P_Ac'!B1644="","",'[1]37_P_Ac'!B1644)</f>
        <v/>
      </c>
    </row>
    <row r="1692" spans="2:2">
      <c r="B1692" s="125" t="str">
        <f>IF('[1]37_P_Ac'!B1645="","",'[1]37_P_Ac'!B1645)</f>
        <v/>
      </c>
    </row>
    <row r="1693" spans="2:2">
      <c r="B1693" s="125" t="str">
        <f>IF('[1]37_P_Ac'!B1646="","",'[1]37_P_Ac'!B1646)</f>
        <v/>
      </c>
    </row>
    <row r="1694" spans="2:2">
      <c r="B1694" s="125" t="str">
        <f>IF('[1]37_P_Ac'!B1647="","",'[1]37_P_Ac'!B1647)</f>
        <v/>
      </c>
    </row>
    <row r="1695" spans="2:2">
      <c r="B1695" s="125" t="str">
        <f>IF('[1]37_P_Ac'!B1648="","",'[1]37_P_Ac'!B1648)</f>
        <v/>
      </c>
    </row>
    <row r="1696" spans="2:2">
      <c r="B1696" s="125" t="str">
        <f>IF('[1]37_P_Ac'!B1649="","",'[1]37_P_Ac'!B1649)</f>
        <v/>
      </c>
    </row>
    <row r="1697" spans="2:2">
      <c r="B1697" s="125" t="str">
        <f>IF('[1]37_P_Ac'!B1650="","",'[1]37_P_Ac'!B1650)</f>
        <v/>
      </c>
    </row>
    <row r="1698" spans="2:2">
      <c r="B1698" s="125" t="str">
        <f>IF('[1]37_P_Ac'!B1651="","",'[1]37_P_Ac'!B1651)</f>
        <v/>
      </c>
    </row>
    <row r="1699" spans="2:2">
      <c r="B1699" s="125" t="str">
        <f>IF('[1]37_P_Ac'!B1652="","",'[1]37_P_Ac'!B1652)</f>
        <v/>
      </c>
    </row>
    <row r="1700" spans="2:2">
      <c r="B1700" s="125" t="str">
        <f>IF('[1]37_P_Ac'!B1653="","",'[1]37_P_Ac'!B1653)</f>
        <v/>
      </c>
    </row>
    <row r="1701" spans="2:2">
      <c r="B1701" s="125" t="str">
        <f>IF('[1]37_P_Ac'!B1654="","",'[1]37_P_Ac'!B1654)</f>
        <v/>
      </c>
    </row>
    <row r="1702" spans="2:2">
      <c r="B1702" s="125" t="str">
        <f>IF('[1]37_P_Ac'!B1655="","",'[1]37_P_Ac'!B1655)</f>
        <v/>
      </c>
    </row>
    <row r="1703" spans="2:2">
      <c r="B1703" s="125" t="str">
        <f>IF('[1]37_P_Ac'!B1656="","",'[1]37_P_Ac'!B1656)</f>
        <v/>
      </c>
    </row>
    <row r="1704" spans="2:2">
      <c r="B1704" s="125" t="str">
        <f>IF('[1]37_P_Ac'!B1657="","",'[1]37_P_Ac'!B1657)</f>
        <v/>
      </c>
    </row>
    <row r="1705" spans="2:2">
      <c r="B1705" s="125" t="str">
        <f>IF('[1]37_P_Ac'!B1658="","",'[1]37_P_Ac'!B1658)</f>
        <v/>
      </c>
    </row>
    <row r="1706" spans="2:2">
      <c r="B1706" s="125" t="str">
        <f>IF('[1]37_P_Ac'!B1659="","",'[1]37_P_Ac'!B1659)</f>
        <v/>
      </c>
    </row>
    <row r="1707" spans="2:2">
      <c r="B1707" s="125" t="str">
        <f>IF('[1]37_P_Ac'!B1660="","",'[1]37_P_Ac'!B1660)</f>
        <v/>
      </c>
    </row>
    <row r="1708" spans="2:2">
      <c r="B1708" s="125" t="str">
        <f>IF('[1]37_P_Ac'!B1661="","",'[1]37_P_Ac'!B1661)</f>
        <v/>
      </c>
    </row>
    <row r="1709" spans="2:2">
      <c r="B1709" s="125" t="str">
        <f>IF('[1]37_P_Ac'!B1662="","",'[1]37_P_Ac'!B1662)</f>
        <v/>
      </c>
    </row>
    <row r="1710" spans="2:2">
      <c r="B1710" s="125" t="str">
        <f>IF('[1]37_P_Ac'!B1663="","",'[1]37_P_Ac'!B1663)</f>
        <v/>
      </c>
    </row>
    <row r="1711" spans="2:2">
      <c r="B1711" s="125" t="str">
        <f>IF('[1]37_P_Ac'!B1664="","",'[1]37_P_Ac'!B1664)</f>
        <v/>
      </c>
    </row>
    <row r="1712" spans="2:2">
      <c r="B1712" s="125" t="str">
        <f>IF('[1]37_P_Ac'!B1665="","",'[1]37_P_Ac'!B1665)</f>
        <v/>
      </c>
    </row>
    <row r="1713" spans="2:2">
      <c r="B1713" s="125" t="str">
        <f>IF('[1]37_P_Ac'!B1666="","",'[1]37_P_Ac'!B1666)</f>
        <v/>
      </c>
    </row>
    <row r="1714" spans="2:2">
      <c r="B1714" s="125" t="str">
        <f>IF('[1]37_P_Ac'!B1667="","",'[1]37_P_Ac'!B1667)</f>
        <v/>
      </c>
    </row>
    <row r="1715" spans="2:2">
      <c r="B1715" s="125" t="str">
        <f>IF('[1]37_P_Ac'!B1668="","",'[1]37_P_Ac'!B1668)</f>
        <v/>
      </c>
    </row>
    <row r="1716" spans="2:2">
      <c r="B1716" s="125" t="str">
        <f>IF('[1]37_P_Ac'!B1669="","",'[1]37_P_Ac'!B1669)</f>
        <v/>
      </c>
    </row>
    <row r="1717" spans="2:2">
      <c r="B1717" s="125" t="str">
        <f>IF('[1]37_P_Ac'!B1670="","",'[1]37_P_Ac'!B1670)</f>
        <v/>
      </c>
    </row>
    <row r="1718" spans="2:2">
      <c r="B1718" s="125" t="str">
        <f>IF('[1]37_P_Ac'!B1671="","",'[1]37_P_Ac'!B1671)</f>
        <v/>
      </c>
    </row>
    <row r="1719" spans="2:2">
      <c r="B1719" s="125" t="str">
        <f>IF('[1]37_P_Ac'!B1672="","",'[1]37_P_Ac'!B1672)</f>
        <v/>
      </c>
    </row>
    <row r="1720" spans="2:2">
      <c r="B1720" s="125" t="str">
        <f>IF('[1]37_P_Ac'!B1673="","",'[1]37_P_Ac'!B1673)</f>
        <v/>
      </c>
    </row>
    <row r="1721" spans="2:2">
      <c r="B1721" s="125" t="str">
        <f>IF('[1]37_P_Ac'!B1674="","",'[1]37_P_Ac'!B1674)</f>
        <v/>
      </c>
    </row>
    <row r="1722" spans="2:2">
      <c r="B1722" s="125" t="str">
        <f>IF('[1]37_P_Ac'!B1675="","",'[1]37_P_Ac'!B1675)</f>
        <v/>
      </c>
    </row>
    <row r="1723" spans="2:2">
      <c r="B1723" s="125" t="str">
        <f>IF('[1]37_P_Ac'!B1676="","",'[1]37_P_Ac'!B1676)</f>
        <v/>
      </c>
    </row>
    <row r="1724" spans="2:2">
      <c r="B1724" s="125" t="str">
        <f>IF('[1]37_P_Ac'!B1677="","",'[1]37_P_Ac'!B1677)</f>
        <v/>
      </c>
    </row>
    <row r="1725" spans="2:2">
      <c r="B1725" s="125" t="str">
        <f>IF('[1]37_P_Ac'!B1678="","",'[1]37_P_Ac'!B1678)</f>
        <v/>
      </c>
    </row>
    <row r="1726" spans="2:2">
      <c r="B1726" s="125" t="str">
        <f>IF('[1]37_P_Ac'!B1679="","",'[1]37_P_Ac'!B1679)</f>
        <v/>
      </c>
    </row>
    <row r="1727" spans="2:2">
      <c r="B1727" s="125" t="str">
        <f>IF('[1]37_P_Ac'!B1680="","",'[1]37_P_Ac'!B1680)</f>
        <v/>
      </c>
    </row>
    <row r="1728" spans="2:2">
      <c r="B1728" s="125" t="str">
        <f>IF('[1]37_P_Ac'!B1681="","",'[1]37_P_Ac'!B1681)</f>
        <v/>
      </c>
    </row>
    <row r="1729" spans="2:2">
      <c r="B1729" s="125" t="str">
        <f>IF('[1]37_P_Ac'!B1682="","",'[1]37_P_Ac'!B1682)</f>
        <v/>
      </c>
    </row>
    <row r="1730" spans="2:2">
      <c r="B1730" s="125" t="str">
        <f>IF('[1]37_P_Ac'!B1683="","",'[1]37_P_Ac'!B1683)</f>
        <v/>
      </c>
    </row>
    <row r="1731" spans="2:2">
      <c r="B1731" s="125" t="str">
        <f>IF('[1]37_P_Ac'!B1684="","",'[1]37_P_Ac'!B1684)</f>
        <v/>
      </c>
    </row>
    <row r="1732" spans="2:2">
      <c r="B1732" s="125" t="str">
        <f>IF('[1]37_P_Ac'!B1685="","",'[1]37_P_Ac'!B1685)</f>
        <v/>
      </c>
    </row>
    <row r="1733" spans="2:2">
      <c r="B1733" s="125" t="str">
        <f>IF('[1]37_P_Ac'!B1686="","",'[1]37_P_Ac'!B1686)</f>
        <v/>
      </c>
    </row>
    <row r="1734" spans="2:2">
      <c r="B1734" s="125" t="str">
        <f>IF('[1]37_P_Ac'!B1687="","",'[1]37_P_Ac'!B1687)</f>
        <v/>
      </c>
    </row>
    <row r="1735" spans="2:2">
      <c r="B1735" s="125" t="str">
        <f>IF('[1]37_P_Ac'!B1688="","",'[1]37_P_Ac'!B1688)</f>
        <v/>
      </c>
    </row>
    <row r="1736" spans="2:2">
      <c r="B1736" s="125" t="str">
        <f>IF('[1]37_P_Ac'!B1689="","",'[1]37_P_Ac'!B1689)</f>
        <v/>
      </c>
    </row>
    <row r="1737" spans="2:2">
      <c r="B1737" s="125" t="str">
        <f>IF('[1]37_P_Ac'!B1690="","",'[1]37_P_Ac'!B1690)</f>
        <v/>
      </c>
    </row>
    <row r="1738" spans="2:2">
      <c r="B1738" s="125" t="str">
        <f>IF('[1]37_P_Ac'!B1691="","",'[1]37_P_Ac'!B1691)</f>
        <v/>
      </c>
    </row>
    <row r="1739" spans="2:2">
      <c r="B1739" s="125" t="str">
        <f>IF('[1]37_P_Ac'!B1692="","",'[1]37_P_Ac'!B1692)</f>
        <v/>
      </c>
    </row>
    <row r="1740" spans="2:2">
      <c r="B1740" s="125" t="str">
        <f>IF('[1]37_P_Ac'!B1693="","",'[1]37_P_Ac'!B1693)</f>
        <v/>
      </c>
    </row>
    <row r="1741" spans="2:2">
      <c r="B1741" s="125" t="str">
        <f>IF('[1]37_P_Ac'!B1694="","",'[1]37_P_Ac'!B1694)</f>
        <v/>
      </c>
    </row>
    <row r="1742" spans="2:2">
      <c r="B1742" s="125" t="str">
        <f>IF('[1]37_P_Ac'!B1695="","",'[1]37_P_Ac'!B1695)</f>
        <v/>
      </c>
    </row>
    <row r="1743" spans="2:2">
      <c r="B1743" s="125" t="str">
        <f>IF('[1]37_P_Ac'!B1696="","",'[1]37_P_Ac'!B1696)</f>
        <v/>
      </c>
    </row>
    <row r="1744" spans="2:2">
      <c r="B1744" s="125" t="str">
        <f>IF('[1]37_P_Ac'!B1697="","",'[1]37_P_Ac'!B1697)</f>
        <v/>
      </c>
    </row>
    <row r="1745" spans="2:2">
      <c r="B1745" s="125" t="str">
        <f>IF('[1]37_P_Ac'!B1698="","",'[1]37_P_Ac'!B1698)</f>
        <v/>
      </c>
    </row>
    <row r="1746" spans="2:2">
      <c r="B1746" s="125" t="str">
        <f>IF('[1]37_P_Ac'!B1699="","",'[1]37_P_Ac'!B1699)</f>
        <v/>
      </c>
    </row>
    <row r="1747" spans="2:2">
      <c r="B1747" s="125" t="str">
        <f>IF('[1]37_P_Ac'!B1700="","",'[1]37_P_Ac'!B1700)</f>
        <v/>
      </c>
    </row>
    <row r="1748" spans="2:2">
      <c r="B1748" s="125" t="str">
        <f>IF('[1]37_P_Ac'!B1701="","",'[1]37_P_Ac'!B1701)</f>
        <v/>
      </c>
    </row>
    <row r="1749" spans="2:2">
      <c r="B1749" s="125" t="str">
        <f>IF('[1]37_P_Ac'!B1702="","",'[1]37_P_Ac'!B1702)</f>
        <v/>
      </c>
    </row>
    <row r="1750" spans="2:2">
      <c r="B1750" s="125" t="str">
        <f>IF('[1]37_P_Ac'!B1703="","",'[1]37_P_Ac'!B1703)</f>
        <v/>
      </c>
    </row>
    <row r="1751" spans="2:2">
      <c r="B1751" s="125" t="str">
        <f>IF('[1]37_P_Ac'!B1704="","",'[1]37_P_Ac'!B1704)</f>
        <v/>
      </c>
    </row>
    <row r="1752" spans="2:2">
      <c r="B1752" s="125" t="str">
        <f>IF('[1]37_P_Ac'!B1705="","",'[1]37_P_Ac'!B1705)</f>
        <v/>
      </c>
    </row>
    <row r="1753" spans="2:2">
      <c r="B1753" s="125" t="str">
        <f>IF('[1]37_P_Ac'!B1706="","",'[1]37_P_Ac'!B1706)</f>
        <v/>
      </c>
    </row>
    <row r="1754" spans="2:2">
      <c r="B1754" s="125" t="str">
        <f>IF('[1]37_P_Ac'!B1707="","",'[1]37_P_Ac'!B1707)</f>
        <v/>
      </c>
    </row>
    <row r="1755" spans="2:2">
      <c r="B1755" s="125" t="str">
        <f>IF('[1]37_P_Ac'!B1708="","",'[1]37_P_Ac'!B1708)</f>
        <v/>
      </c>
    </row>
    <row r="1756" spans="2:2">
      <c r="B1756" s="125" t="str">
        <f>IF('[1]37_P_Ac'!B1709="","",'[1]37_P_Ac'!B1709)</f>
        <v/>
      </c>
    </row>
    <row r="1757" spans="2:2">
      <c r="B1757" s="125" t="str">
        <f>IF('[1]37_P_Ac'!B1710="","",'[1]37_P_Ac'!B1710)</f>
        <v/>
      </c>
    </row>
    <row r="1758" spans="2:2">
      <c r="B1758" s="125" t="str">
        <f>IF('[1]37_P_Ac'!B1711="","",'[1]37_P_Ac'!B1711)</f>
        <v/>
      </c>
    </row>
    <row r="1759" spans="2:2">
      <c r="B1759" s="125" t="str">
        <f>IF('[1]37_P_Ac'!B1712="","",'[1]37_P_Ac'!B1712)</f>
        <v/>
      </c>
    </row>
    <row r="1760" spans="2:2">
      <c r="B1760" s="125" t="str">
        <f>IF('[1]37_P_Ac'!B1713="","",'[1]37_P_Ac'!B1713)</f>
        <v/>
      </c>
    </row>
    <row r="1761" spans="2:2">
      <c r="B1761" s="125" t="str">
        <f>IF('[1]37_P_Ac'!B1714="","",'[1]37_P_Ac'!B1714)</f>
        <v/>
      </c>
    </row>
    <row r="1762" spans="2:2">
      <c r="B1762" s="125" t="str">
        <f>IF('[1]37_P_Ac'!B1715="","",'[1]37_P_Ac'!B1715)</f>
        <v/>
      </c>
    </row>
    <row r="1763" spans="2:2">
      <c r="B1763" s="125" t="str">
        <f>IF('[1]37_P_Ac'!B1716="","",'[1]37_P_Ac'!B1716)</f>
        <v/>
      </c>
    </row>
    <row r="1764" spans="2:2">
      <c r="B1764" s="125" t="str">
        <f>IF('[1]37_P_Ac'!B1717="","",'[1]37_P_Ac'!B1717)</f>
        <v/>
      </c>
    </row>
    <row r="1765" spans="2:2">
      <c r="B1765" s="125" t="str">
        <f>IF('[1]37_P_Ac'!B1718="","",'[1]37_P_Ac'!B1718)</f>
        <v/>
      </c>
    </row>
    <row r="1766" spans="2:2">
      <c r="B1766" s="125" t="str">
        <f>IF('[1]37_P_Ac'!B1719="","",'[1]37_P_Ac'!B1719)</f>
        <v/>
      </c>
    </row>
    <row r="1767" spans="2:2">
      <c r="B1767" s="125" t="str">
        <f>IF('[1]37_P_Ac'!B1720="","",'[1]37_P_Ac'!B1720)</f>
        <v/>
      </c>
    </row>
    <row r="1768" spans="2:2">
      <c r="B1768" s="125" t="str">
        <f>IF('[1]37_P_Ac'!B1721="","",'[1]37_P_Ac'!B1721)</f>
        <v/>
      </c>
    </row>
    <row r="1769" spans="2:2">
      <c r="B1769" s="125" t="str">
        <f>IF('[1]37_P_Ac'!B1722="","",'[1]37_P_Ac'!B1722)</f>
        <v/>
      </c>
    </row>
    <row r="1770" spans="2:2">
      <c r="B1770" s="125" t="str">
        <f>IF('[1]37_P_Ac'!B1723="","",'[1]37_P_Ac'!B1723)</f>
        <v/>
      </c>
    </row>
    <row r="1771" spans="2:2">
      <c r="B1771" s="125" t="str">
        <f>IF('[1]37_P_Ac'!B1724="","",'[1]37_P_Ac'!B1724)</f>
        <v/>
      </c>
    </row>
    <row r="1772" spans="2:2">
      <c r="B1772" s="125" t="str">
        <f>IF('[1]37_P_Ac'!B1725="","",'[1]37_P_Ac'!B1725)</f>
        <v/>
      </c>
    </row>
    <row r="1773" spans="2:2">
      <c r="B1773" s="125" t="str">
        <f>IF('[1]37_P_Ac'!B1726="","",'[1]37_P_Ac'!B1726)</f>
        <v/>
      </c>
    </row>
    <row r="1774" spans="2:2">
      <c r="B1774" s="125" t="str">
        <f>IF('[1]37_P_Ac'!B1727="","",'[1]37_P_Ac'!B1727)</f>
        <v/>
      </c>
    </row>
    <row r="1775" spans="2:2">
      <c r="B1775" s="125" t="str">
        <f>IF('[1]37_P_Ac'!B1728="","",'[1]37_P_Ac'!B1728)</f>
        <v/>
      </c>
    </row>
    <row r="1776" spans="2:2">
      <c r="B1776" s="125" t="str">
        <f>IF('[1]37_P_Ac'!B1729="","",'[1]37_P_Ac'!B1729)</f>
        <v/>
      </c>
    </row>
    <row r="1777" spans="2:2">
      <c r="B1777" s="125" t="str">
        <f>IF('[1]37_P_Ac'!B1730="","",'[1]37_P_Ac'!B1730)</f>
        <v/>
      </c>
    </row>
    <row r="1778" spans="2:2">
      <c r="B1778" s="125" t="str">
        <f>IF('[1]37_P_Ac'!B1731="","",'[1]37_P_Ac'!B1731)</f>
        <v/>
      </c>
    </row>
    <row r="1779" spans="2:2">
      <c r="B1779" s="125" t="str">
        <f>IF('[1]37_P_Ac'!B1732="","",'[1]37_P_Ac'!B1732)</f>
        <v/>
      </c>
    </row>
    <row r="1780" spans="2:2">
      <c r="B1780" s="125" t="str">
        <f>IF('[1]37_P_Ac'!B1733="","",'[1]37_P_Ac'!B1733)</f>
        <v/>
      </c>
    </row>
    <row r="1781" spans="2:2">
      <c r="B1781" s="125" t="str">
        <f>IF('[1]37_P_Ac'!B1734="","",'[1]37_P_Ac'!B1734)</f>
        <v/>
      </c>
    </row>
    <row r="1782" spans="2:2">
      <c r="B1782" s="125" t="str">
        <f>IF('[1]37_P_Ac'!B1735="","",'[1]37_P_Ac'!B1735)</f>
        <v/>
      </c>
    </row>
    <row r="1783" spans="2:2">
      <c r="B1783" s="125" t="str">
        <f>IF('[1]37_P_Ac'!B1736="","",'[1]37_P_Ac'!B1736)</f>
        <v/>
      </c>
    </row>
    <row r="1784" spans="2:2">
      <c r="B1784" s="125" t="str">
        <f>IF('[1]37_P_Ac'!B1737="","",'[1]37_P_Ac'!B1737)</f>
        <v/>
      </c>
    </row>
    <row r="1785" spans="2:2">
      <c r="B1785" s="125" t="str">
        <f>IF('[1]37_P_Ac'!B1738="","",'[1]37_P_Ac'!B1738)</f>
        <v/>
      </c>
    </row>
    <row r="1786" spans="2:2">
      <c r="B1786" s="125" t="str">
        <f>IF('[1]37_P_Ac'!B1739="","",'[1]37_P_Ac'!B1739)</f>
        <v/>
      </c>
    </row>
    <row r="1787" spans="2:2">
      <c r="B1787" s="125" t="str">
        <f>IF('[1]37_P_Ac'!B1740="","",'[1]37_P_Ac'!B1740)</f>
        <v/>
      </c>
    </row>
    <row r="1788" spans="2:2">
      <c r="B1788" s="125" t="str">
        <f>IF('[1]37_P_Ac'!B1741="","",'[1]37_P_Ac'!B1741)</f>
        <v/>
      </c>
    </row>
    <row r="1789" spans="2:2">
      <c r="B1789" s="125" t="str">
        <f>IF('[1]37_P_Ac'!B1742="","",'[1]37_P_Ac'!B1742)</f>
        <v/>
      </c>
    </row>
    <row r="1790" spans="2:2">
      <c r="B1790" s="125" t="str">
        <f>IF('[1]37_P_Ac'!B1743="","",'[1]37_P_Ac'!B1743)</f>
        <v/>
      </c>
    </row>
    <row r="1791" spans="2:2">
      <c r="B1791" s="125" t="str">
        <f>IF('[1]37_P_Ac'!B1744="","",'[1]37_P_Ac'!B1744)</f>
        <v/>
      </c>
    </row>
    <row r="1792" spans="2:2">
      <c r="B1792" s="125" t="str">
        <f>IF('[1]37_P_Ac'!B1745="","",'[1]37_P_Ac'!B1745)</f>
        <v/>
      </c>
    </row>
    <row r="1793" spans="2:2">
      <c r="B1793" s="125" t="str">
        <f>IF('[1]37_P_Ac'!B1746="","",'[1]37_P_Ac'!B1746)</f>
        <v/>
      </c>
    </row>
    <row r="1794" spans="2:2">
      <c r="B1794" s="125" t="str">
        <f>IF('[1]37_P_Ac'!B1747="","",'[1]37_P_Ac'!B1747)</f>
        <v/>
      </c>
    </row>
    <row r="1795" spans="2:2">
      <c r="B1795" s="125" t="str">
        <f>IF('[1]37_P_Ac'!B1748="","",'[1]37_P_Ac'!B1748)</f>
        <v/>
      </c>
    </row>
    <row r="1796" spans="2:2">
      <c r="B1796" s="125" t="str">
        <f>IF('[1]37_P_Ac'!B1749="","",'[1]37_P_Ac'!B1749)</f>
        <v/>
      </c>
    </row>
    <row r="1797" spans="2:2">
      <c r="B1797" s="125" t="str">
        <f>IF('[1]37_P_Ac'!B1750="","",'[1]37_P_Ac'!B1750)</f>
        <v/>
      </c>
    </row>
    <row r="1798" spans="2:2">
      <c r="B1798" s="125" t="str">
        <f>IF('[1]37_P_Ac'!B1751="","",'[1]37_P_Ac'!B1751)</f>
        <v/>
      </c>
    </row>
    <row r="1799" spans="2:2">
      <c r="B1799" s="125" t="str">
        <f>IF('[1]37_P_Ac'!B1752="","",'[1]37_P_Ac'!B1752)</f>
        <v/>
      </c>
    </row>
    <row r="1800" spans="2:2">
      <c r="B1800" s="125" t="str">
        <f>IF('[1]37_P_Ac'!B1753="","",'[1]37_P_Ac'!B1753)</f>
        <v/>
      </c>
    </row>
    <row r="1801" spans="2:2">
      <c r="B1801" s="125" t="str">
        <f>IF('[1]37_P_Ac'!B1754="","",'[1]37_P_Ac'!B1754)</f>
        <v/>
      </c>
    </row>
    <row r="1802" spans="2:2">
      <c r="B1802" s="125" t="str">
        <f>IF('[1]37_P_Ac'!B1755="","",'[1]37_P_Ac'!B1755)</f>
        <v/>
      </c>
    </row>
    <row r="1803" spans="2:2">
      <c r="B1803" s="125" t="str">
        <f>IF('[1]37_P_Ac'!B1756="","",'[1]37_P_Ac'!B1756)</f>
        <v/>
      </c>
    </row>
    <row r="1804" spans="2:2">
      <c r="B1804" s="125" t="str">
        <f>IF('[1]37_P_Ac'!B1757="","",'[1]37_P_Ac'!B1757)</f>
        <v/>
      </c>
    </row>
    <row r="1805" spans="2:2">
      <c r="B1805" s="125" t="str">
        <f>IF('[1]37_P_Ac'!B1758="","",'[1]37_P_Ac'!B1758)</f>
        <v/>
      </c>
    </row>
    <row r="1806" spans="2:2">
      <c r="B1806" s="125" t="str">
        <f>IF('[1]37_P_Ac'!B1759="","",'[1]37_P_Ac'!B1759)</f>
        <v/>
      </c>
    </row>
    <row r="1807" spans="2:2">
      <c r="B1807" s="125" t="str">
        <f>IF('[1]37_P_Ac'!B1760="","",'[1]37_P_Ac'!B1760)</f>
        <v/>
      </c>
    </row>
    <row r="1808" spans="2:2">
      <c r="B1808" s="125" t="str">
        <f>IF('[1]37_P_Ac'!B1761="","",'[1]37_P_Ac'!B1761)</f>
        <v/>
      </c>
    </row>
    <row r="1809" spans="2:2">
      <c r="B1809" s="125" t="str">
        <f>IF('[1]37_P_Ac'!B1762="","",'[1]37_P_Ac'!B1762)</f>
        <v/>
      </c>
    </row>
    <row r="1810" spans="2:2">
      <c r="B1810" s="125" t="str">
        <f>IF('[1]37_P_Ac'!B1763="","",'[1]37_P_Ac'!B1763)</f>
        <v/>
      </c>
    </row>
    <row r="1811" spans="2:2">
      <c r="B1811" s="125" t="str">
        <f>IF('[1]37_P_Ac'!B1764="","",'[1]37_P_Ac'!B1764)</f>
        <v/>
      </c>
    </row>
    <row r="1812" spans="2:2">
      <c r="B1812" s="125" t="str">
        <f>IF('[1]37_P_Ac'!B1765="","",'[1]37_P_Ac'!B1765)</f>
        <v/>
      </c>
    </row>
    <row r="1813" spans="2:2">
      <c r="B1813" s="125" t="str">
        <f>IF('[1]37_P_Ac'!B1766="","",'[1]37_P_Ac'!B1766)</f>
        <v/>
      </c>
    </row>
    <row r="1814" spans="2:2">
      <c r="B1814" s="125" t="str">
        <f>IF('[1]37_P_Ac'!B1767="","",'[1]37_P_Ac'!B1767)</f>
        <v/>
      </c>
    </row>
    <row r="1815" spans="2:2">
      <c r="B1815" s="125" t="str">
        <f>IF('[1]37_P_Ac'!B1768="","",'[1]37_P_Ac'!B1768)</f>
        <v/>
      </c>
    </row>
    <row r="1816" spans="2:2">
      <c r="B1816" s="125" t="str">
        <f>IF('[1]37_P_Ac'!B1769="","",'[1]37_P_Ac'!B1769)</f>
        <v/>
      </c>
    </row>
    <row r="1817" spans="2:2">
      <c r="B1817" s="125" t="str">
        <f>IF('[1]37_P_Ac'!B1770="","",'[1]37_P_Ac'!B1770)</f>
        <v/>
      </c>
    </row>
    <row r="1818" spans="2:2">
      <c r="B1818" s="125" t="str">
        <f>IF('[1]37_P_Ac'!B1771="","",'[1]37_P_Ac'!B1771)</f>
        <v/>
      </c>
    </row>
    <row r="1819" spans="2:2">
      <c r="B1819" s="125" t="str">
        <f>IF('[1]37_P_Ac'!B1772="","",'[1]37_P_Ac'!B1772)</f>
        <v/>
      </c>
    </row>
    <row r="1820" spans="2:2">
      <c r="B1820" s="125" t="str">
        <f>IF('[1]37_P_Ac'!B1773="","",'[1]37_P_Ac'!B1773)</f>
        <v/>
      </c>
    </row>
    <row r="1821" spans="2:2">
      <c r="B1821" s="125" t="str">
        <f>IF('[1]37_P_Ac'!B1774="","",'[1]37_P_Ac'!B1774)</f>
        <v/>
      </c>
    </row>
    <row r="1822" spans="2:2">
      <c r="B1822" s="125" t="str">
        <f>IF('[1]37_P_Ac'!B1775="","",'[1]37_P_Ac'!B1775)</f>
        <v/>
      </c>
    </row>
    <row r="1823" spans="2:2">
      <c r="B1823" s="125" t="str">
        <f>IF('[1]37_P_Ac'!B1776="","",'[1]37_P_Ac'!B1776)</f>
        <v/>
      </c>
    </row>
    <row r="1824" spans="2:2">
      <c r="B1824" s="125" t="str">
        <f>IF('[1]37_P_Ac'!B1777="","",'[1]37_P_Ac'!B1777)</f>
        <v/>
      </c>
    </row>
    <row r="1825" spans="2:2">
      <c r="B1825" s="125" t="str">
        <f>IF('[1]37_P_Ac'!B1778="","",'[1]37_P_Ac'!B1778)</f>
        <v/>
      </c>
    </row>
    <row r="1826" spans="2:2">
      <c r="B1826" s="125" t="str">
        <f>IF('[1]37_P_Ac'!B1779="","",'[1]37_P_Ac'!B1779)</f>
        <v/>
      </c>
    </row>
    <row r="1827" spans="2:2">
      <c r="B1827" s="125" t="str">
        <f>IF('[1]37_P_Ac'!B1780="","",'[1]37_P_Ac'!B1780)</f>
        <v/>
      </c>
    </row>
    <row r="1828" spans="2:2">
      <c r="B1828" s="125" t="str">
        <f>IF('[1]37_P_Ac'!B1781="","",'[1]37_P_Ac'!B1781)</f>
        <v/>
      </c>
    </row>
    <row r="1829" spans="2:2">
      <c r="B1829" s="125" t="str">
        <f>IF('[1]37_P_Ac'!B1782="","",'[1]37_P_Ac'!B1782)</f>
        <v/>
      </c>
    </row>
    <row r="1830" spans="2:2">
      <c r="B1830" s="125" t="str">
        <f>IF('[1]37_P_Ac'!B1783="","",'[1]37_P_Ac'!B1783)</f>
        <v/>
      </c>
    </row>
    <row r="1831" spans="2:2">
      <c r="B1831" s="125" t="str">
        <f>IF('[1]37_P_Ac'!B1784="","",'[1]37_P_Ac'!B1784)</f>
        <v/>
      </c>
    </row>
    <row r="1832" spans="2:2">
      <c r="B1832" s="125" t="str">
        <f>IF('[1]37_P_Ac'!B1785="","",'[1]37_P_Ac'!B1785)</f>
        <v/>
      </c>
    </row>
    <row r="1833" spans="2:2">
      <c r="B1833" s="125" t="str">
        <f>IF('[1]37_P_Ac'!B1786="","",'[1]37_P_Ac'!B1786)</f>
        <v/>
      </c>
    </row>
    <row r="1834" spans="2:2">
      <c r="B1834" s="125" t="str">
        <f>IF('[1]37_P_Ac'!B1787="","",'[1]37_P_Ac'!B1787)</f>
        <v/>
      </c>
    </row>
    <row r="1835" spans="2:2">
      <c r="B1835" s="125" t="str">
        <f>IF('[1]37_P_Ac'!B1788="","",'[1]37_P_Ac'!B1788)</f>
        <v/>
      </c>
    </row>
    <row r="1836" spans="2:2">
      <c r="B1836" s="125" t="str">
        <f>IF('[1]37_P_Ac'!B1789="","",'[1]37_P_Ac'!B1789)</f>
        <v/>
      </c>
    </row>
    <row r="1837" spans="2:2">
      <c r="B1837" s="125" t="str">
        <f>IF('[1]37_P_Ac'!B1790="","",'[1]37_P_Ac'!B1790)</f>
        <v/>
      </c>
    </row>
    <row r="1838" spans="2:2">
      <c r="B1838" s="125" t="str">
        <f>IF('[1]37_P_Ac'!B1791="","",'[1]37_P_Ac'!B1791)</f>
        <v/>
      </c>
    </row>
    <row r="1839" spans="2:2">
      <c r="B1839" s="125" t="str">
        <f>IF('[1]37_P_Ac'!B1792="","",'[1]37_P_Ac'!B1792)</f>
        <v/>
      </c>
    </row>
    <row r="1840" spans="2:2">
      <c r="B1840" s="125" t="str">
        <f>IF('[1]37_P_Ac'!B1793="","",'[1]37_P_Ac'!B1793)</f>
        <v/>
      </c>
    </row>
    <row r="1841" spans="2:2">
      <c r="B1841" s="125" t="str">
        <f>IF('[1]37_P_Ac'!B1794="","",'[1]37_P_Ac'!B1794)</f>
        <v/>
      </c>
    </row>
    <row r="1842" spans="2:2">
      <c r="B1842" s="125" t="str">
        <f>IF('[1]37_P_Ac'!B1795="","",'[1]37_P_Ac'!B1795)</f>
        <v/>
      </c>
    </row>
    <row r="1843" spans="2:2">
      <c r="B1843" s="125" t="str">
        <f>IF('[1]37_P_Ac'!B1796="","",'[1]37_P_Ac'!B1796)</f>
        <v/>
      </c>
    </row>
    <row r="1844" spans="2:2">
      <c r="B1844" s="125" t="str">
        <f>IF('[1]37_P_Ac'!B1797="","",'[1]37_P_Ac'!B1797)</f>
        <v/>
      </c>
    </row>
    <row r="1845" spans="2:2">
      <c r="B1845" s="125" t="str">
        <f>IF('[1]37_P_Ac'!B1798="","",'[1]37_P_Ac'!B1798)</f>
        <v/>
      </c>
    </row>
    <row r="1846" spans="2:2">
      <c r="B1846" s="125" t="str">
        <f>IF('[1]37_P_Ac'!B1799="","",'[1]37_P_Ac'!B1799)</f>
        <v/>
      </c>
    </row>
    <row r="1847" spans="2:2">
      <c r="B1847" s="125" t="str">
        <f>IF('[1]37_P_Ac'!B1800="","",'[1]37_P_Ac'!B1800)</f>
        <v/>
      </c>
    </row>
    <row r="1848" spans="2:2">
      <c r="B1848" s="125" t="str">
        <f>IF('[1]37_P_Ac'!B1801="","",'[1]37_P_Ac'!B1801)</f>
        <v/>
      </c>
    </row>
    <row r="1849" spans="2:2">
      <c r="B1849" s="125" t="str">
        <f>IF('[1]37_P_Ac'!B1802="","",'[1]37_P_Ac'!B1802)</f>
        <v/>
      </c>
    </row>
    <row r="1850" spans="2:2">
      <c r="B1850" s="125" t="str">
        <f>IF('[1]37_P_Ac'!B1803="","",'[1]37_P_Ac'!B1803)</f>
        <v/>
      </c>
    </row>
    <row r="1851" spans="2:2">
      <c r="B1851" s="125" t="str">
        <f>IF('[1]37_P_Ac'!B1804="","",'[1]37_P_Ac'!B1804)</f>
        <v/>
      </c>
    </row>
    <row r="1852" spans="2:2">
      <c r="B1852" s="125" t="str">
        <f>IF('[1]37_P_Ac'!B1805="","",'[1]37_P_Ac'!B1805)</f>
        <v/>
      </c>
    </row>
    <row r="1853" spans="2:2">
      <c r="B1853" s="125" t="str">
        <f>IF('[1]37_P_Ac'!B1806="","",'[1]37_P_Ac'!B1806)</f>
        <v/>
      </c>
    </row>
    <row r="1854" spans="2:2">
      <c r="B1854" s="125" t="str">
        <f>IF('[1]37_P_Ac'!B1807="","",'[1]37_P_Ac'!B1807)</f>
        <v/>
      </c>
    </row>
    <row r="1855" spans="2:2">
      <c r="B1855" s="125" t="str">
        <f>IF('[1]37_P_Ac'!B1808="","",'[1]37_P_Ac'!B1808)</f>
        <v/>
      </c>
    </row>
    <row r="1856" spans="2:2">
      <c r="B1856" s="125" t="str">
        <f>IF('[1]37_P_Ac'!B1809="","",'[1]37_P_Ac'!B1809)</f>
        <v/>
      </c>
    </row>
    <row r="1857" spans="2:2">
      <c r="B1857" s="125" t="str">
        <f>IF('[1]37_P_Ac'!B1810="","",'[1]37_P_Ac'!B1810)</f>
        <v/>
      </c>
    </row>
    <row r="1858" spans="2:2">
      <c r="B1858" s="125" t="str">
        <f>IF('[1]37_P_Ac'!B1811="","",'[1]37_P_Ac'!B1811)</f>
        <v/>
      </c>
    </row>
    <row r="1859" spans="2:2">
      <c r="B1859" s="125" t="str">
        <f>IF('[1]37_P_Ac'!B1812="","",'[1]37_P_Ac'!B1812)</f>
        <v/>
      </c>
    </row>
    <row r="1860" spans="2:2">
      <c r="B1860" s="125" t="str">
        <f>IF('[1]37_P_Ac'!B1813="","",'[1]37_P_Ac'!B1813)</f>
        <v/>
      </c>
    </row>
    <row r="1861" spans="2:2">
      <c r="B1861" s="125" t="str">
        <f>IF('[1]37_P_Ac'!B1814="","",'[1]37_P_Ac'!B1814)</f>
        <v/>
      </c>
    </row>
    <row r="1862" spans="2:2">
      <c r="B1862" s="125" t="str">
        <f>IF('[1]37_P_Ac'!B1815="","",'[1]37_P_Ac'!B1815)</f>
        <v/>
      </c>
    </row>
    <row r="1863" spans="2:2">
      <c r="B1863" s="125" t="str">
        <f>IF('[1]37_P_Ac'!B1816="","",'[1]37_P_Ac'!B1816)</f>
        <v/>
      </c>
    </row>
    <row r="1864" spans="2:2">
      <c r="B1864" s="125" t="str">
        <f>IF('[1]37_P_Ac'!B1817="","",'[1]37_P_Ac'!B1817)</f>
        <v/>
      </c>
    </row>
    <row r="1865" spans="2:2">
      <c r="B1865" s="125" t="str">
        <f>IF('[1]37_P_Ac'!B1818="","",'[1]37_P_Ac'!B1818)</f>
        <v/>
      </c>
    </row>
    <row r="1866" spans="2:2">
      <c r="B1866" s="125" t="str">
        <f>IF('[1]37_P_Ac'!B1819="","",'[1]37_P_Ac'!B1819)</f>
        <v/>
      </c>
    </row>
    <row r="1867" spans="2:2">
      <c r="B1867" s="125" t="str">
        <f>IF('[1]37_P_Ac'!B1820="","",'[1]37_P_Ac'!B1820)</f>
        <v/>
      </c>
    </row>
    <row r="1868" spans="2:2">
      <c r="B1868" s="125" t="str">
        <f>IF('[1]37_P_Ac'!B1821="","",'[1]37_P_Ac'!B1821)</f>
        <v/>
      </c>
    </row>
    <row r="1869" spans="2:2">
      <c r="B1869" s="125" t="str">
        <f>IF('[1]37_P_Ac'!B1822="","",'[1]37_P_Ac'!B1822)</f>
        <v/>
      </c>
    </row>
    <row r="1870" spans="2:2">
      <c r="B1870" s="125" t="str">
        <f>IF('[1]37_P_Ac'!B1823="","",'[1]37_P_Ac'!B1823)</f>
        <v/>
      </c>
    </row>
    <row r="1871" spans="2:2">
      <c r="B1871" s="125" t="str">
        <f>IF('[1]37_P_Ac'!B1824="","",'[1]37_P_Ac'!B1824)</f>
        <v/>
      </c>
    </row>
    <row r="1872" spans="2:2">
      <c r="B1872" s="125" t="str">
        <f>IF('[1]37_P_Ac'!B1825="","",'[1]37_P_Ac'!B1825)</f>
        <v/>
      </c>
    </row>
    <row r="1873" spans="2:2">
      <c r="B1873" s="125" t="str">
        <f>IF('[1]37_P_Ac'!B1826="","",'[1]37_P_Ac'!B1826)</f>
        <v/>
      </c>
    </row>
    <row r="1874" spans="2:2">
      <c r="B1874" s="125" t="str">
        <f>IF('[1]37_P_Ac'!B1827="","",'[1]37_P_Ac'!B1827)</f>
        <v/>
      </c>
    </row>
    <row r="1875" spans="2:2">
      <c r="B1875" s="125" t="str">
        <f>IF('[1]37_P_Ac'!B1828="","",'[1]37_P_Ac'!B1828)</f>
        <v/>
      </c>
    </row>
    <row r="1876" spans="2:2">
      <c r="B1876" s="125" t="str">
        <f>IF('[1]37_P_Ac'!B1829="","",'[1]37_P_Ac'!B1829)</f>
        <v/>
      </c>
    </row>
    <row r="1877" spans="2:2">
      <c r="B1877" s="125" t="str">
        <f>IF('[1]37_P_Ac'!B1830="","",'[1]37_P_Ac'!B1830)</f>
        <v/>
      </c>
    </row>
    <row r="1878" spans="2:2">
      <c r="B1878" s="125" t="str">
        <f>IF('[1]37_P_Ac'!B1831="","",'[1]37_P_Ac'!B1831)</f>
        <v/>
      </c>
    </row>
    <row r="1879" spans="2:2">
      <c r="B1879" s="125" t="str">
        <f>IF('[1]37_P_Ac'!B1832="","",'[1]37_P_Ac'!B1832)</f>
        <v/>
      </c>
    </row>
    <row r="1880" spans="2:2">
      <c r="B1880" s="125" t="str">
        <f>IF('[1]37_P_Ac'!B1833="","",'[1]37_P_Ac'!B1833)</f>
        <v/>
      </c>
    </row>
    <row r="1881" spans="2:2">
      <c r="B1881" s="125" t="str">
        <f>IF('[1]37_P_Ac'!B1834="","",'[1]37_P_Ac'!B1834)</f>
        <v/>
      </c>
    </row>
    <row r="1882" spans="2:2">
      <c r="B1882" s="125" t="str">
        <f>IF('[1]37_P_Ac'!B1835="","",'[1]37_P_Ac'!B1835)</f>
        <v/>
      </c>
    </row>
    <row r="1883" spans="2:2">
      <c r="B1883" s="125" t="str">
        <f>IF('[1]37_P_Ac'!B1836="","",'[1]37_P_Ac'!B1836)</f>
        <v/>
      </c>
    </row>
    <row r="1884" spans="2:2">
      <c r="B1884" s="125" t="str">
        <f>IF('[1]37_P_Ac'!B1837="","",'[1]37_P_Ac'!B1837)</f>
        <v/>
      </c>
    </row>
    <row r="1885" spans="2:2">
      <c r="B1885" s="125" t="str">
        <f>IF('[1]37_P_Ac'!B1838="","",'[1]37_P_Ac'!B1838)</f>
        <v/>
      </c>
    </row>
    <row r="1886" spans="2:2">
      <c r="B1886" s="125" t="str">
        <f>IF('[1]37_P_Ac'!B1839="","",'[1]37_P_Ac'!B1839)</f>
        <v/>
      </c>
    </row>
    <row r="1887" spans="2:2">
      <c r="B1887" s="125" t="str">
        <f>IF('[1]37_P_Ac'!B1840="","",'[1]37_P_Ac'!B1840)</f>
        <v/>
      </c>
    </row>
    <row r="1888" spans="2:2">
      <c r="B1888" s="125" t="str">
        <f>IF('[1]37_P_Ac'!B1841="","",'[1]37_P_Ac'!B1841)</f>
        <v/>
      </c>
    </row>
    <row r="1889" spans="2:2">
      <c r="B1889" s="125" t="str">
        <f>IF('[1]37_P_Ac'!B1842="","",'[1]37_P_Ac'!B1842)</f>
        <v/>
      </c>
    </row>
    <row r="1890" spans="2:2">
      <c r="B1890" s="125" t="str">
        <f>IF('[1]37_P_Ac'!B1843="","",'[1]37_P_Ac'!B1843)</f>
        <v/>
      </c>
    </row>
    <row r="1891" spans="2:2">
      <c r="B1891" s="125" t="str">
        <f>IF('[1]37_P_Ac'!B1844="","",'[1]37_P_Ac'!B1844)</f>
        <v/>
      </c>
    </row>
    <row r="1892" spans="2:2">
      <c r="B1892" s="125" t="str">
        <f>IF('[1]37_P_Ac'!B1845="","",'[1]37_P_Ac'!B1845)</f>
        <v/>
      </c>
    </row>
    <row r="1893" spans="2:2">
      <c r="B1893" s="125" t="str">
        <f>IF('[1]37_P_Ac'!B1846="","",'[1]37_P_Ac'!B1846)</f>
        <v/>
      </c>
    </row>
    <row r="1894" spans="2:2">
      <c r="B1894" s="125" t="str">
        <f>IF('[1]37_P_Ac'!B1847="","",'[1]37_P_Ac'!B1847)</f>
        <v/>
      </c>
    </row>
    <row r="1895" spans="2:2">
      <c r="B1895" s="125" t="str">
        <f>IF('[1]37_P_Ac'!B1848="","",'[1]37_P_Ac'!B1848)</f>
        <v/>
      </c>
    </row>
    <row r="1896" spans="2:2">
      <c r="B1896" s="125" t="str">
        <f>IF('[1]37_P_Ac'!B1849="","",'[1]37_P_Ac'!B1849)</f>
        <v/>
      </c>
    </row>
    <row r="1897" spans="2:2">
      <c r="B1897" s="125" t="str">
        <f>IF('[1]37_P_Ac'!B1850="","",'[1]37_P_Ac'!B1850)</f>
        <v/>
      </c>
    </row>
    <row r="1898" spans="2:2">
      <c r="B1898" s="125" t="str">
        <f>IF('[1]37_P_Ac'!B1851="","",'[1]37_P_Ac'!B1851)</f>
        <v/>
      </c>
    </row>
    <row r="1899" spans="2:2">
      <c r="B1899" s="125" t="str">
        <f>IF('[1]37_P_Ac'!B1852="","",'[1]37_P_Ac'!B1852)</f>
        <v/>
      </c>
    </row>
    <row r="1900" spans="2:2">
      <c r="B1900" s="125" t="str">
        <f>IF('[1]37_P_Ac'!B1853="","",'[1]37_P_Ac'!B1853)</f>
        <v/>
      </c>
    </row>
    <row r="1901" spans="2:2">
      <c r="B1901" s="125" t="str">
        <f>IF('[1]37_P_Ac'!B1854="","",'[1]37_P_Ac'!B1854)</f>
        <v/>
      </c>
    </row>
    <row r="1902" spans="2:2">
      <c r="B1902" s="125" t="str">
        <f>IF('[1]37_P_Ac'!B1855="","",'[1]37_P_Ac'!B1855)</f>
        <v/>
      </c>
    </row>
    <row r="1903" spans="2:2">
      <c r="B1903" s="125" t="str">
        <f>IF('[1]37_P_Ac'!B1856="","",'[1]37_P_Ac'!B1856)</f>
        <v/>
      </c>
    </row>
    <row r="1904" spans="2:2">
      <c r="B1904" s="125" t="str">
        <f>IF('[1]37_P_Ac'!B1857="","",'[1]37_P_Ac'!B1857)</f>
        <v/>
      </c>
    </row>
    <row r="1905" spans="2:2">
      <c r="B1905" s="125" t="str">
        <f>IF('[1]37_P_Ac'!B1858="","",'[1]37_P_Ac'!B1858)</f>
        <v/>
      </c>
    </row>
    <row r="1906" spans="2:2">
      <c r="B1906" s="125" t="str">
        <f>IF('[1]37_P_Ac'!B1859="","",'[1]37_P_Ac'!B1859)</f>
        <v/>
      </c>
    </row>
    <row r="1907" spans="2:2">
      <c r="B1907" s="125" t="str">
        <f>IF('[1]37_P_Ac'!B1860="","",'[1]37_P_Ac'!B1860)</f>
        <v/>
      </c>
    </row>
    <row r="1908" spans="2:2">
      <c r="B1908" s="125" t="str">
        <f>IF('[1]37_P_Ac'!B1861="","",'[1]37_P_Ac'!B1861)</f>
        <v/>
      </c>
    </row>
    <row r="1909" spans="2:2">
      <c r="B1909" s="125" t="str">
        <f>IF('[1]37_P_Ac'!B1862="","",'[1]37_P_Ac'!B1862)</f>
        <v/>
      </c>
    </row>
    <row r="1910" spans="2:2">
      <c r="B1910" s="125" t="str">
        <f>IF('[1]37_P_Ac'!B1863="","",'[1]37_P_Ac'!B1863)</f>
        <v/>
      </c>
    </row>
    <row r="1911" spans="2:2">
      <c r="B1911" s="125" t="str">
        <f>IF('[1]37_P_Ac'!B1864="","",'[1]37_P_Ac'!B1864)</f>
        <v/>
      </c>
    </row>
    <row r="1912" spans="2:2">
      <c r="B1912" s="125" t="str">
        <f>IF('[1]37_P_Ac'!B1865="","",'[1]37_P_Ac'!B1865)</f>
        <v/>
      </c>
    </row>
    <row r="1913" spans="2:2">
      <c r="B1913" s="125" t="str">
        <f>IF('[1]37_P_Ac'!B1866="","",'[1]37_P_Ac'!B1866)</f>
        <v/>
      </c>
    </row>
    <row r="1914" spans="2:2">
      <c r="B1914" s="125" t="str">
        <f>IF('[1]37_P_Ac'!B1867="","",'[1]37_P_Ac'!B1867)</f>
        <v/>
      </c>
    </row>
    <row r="1915" spans="2:2">
      <c r="B1915" s="125" t="str">
        <f>IF('[1]37_P_Ac'!B1868="","",'[1]37_P_Ac'!B1868)</f>
        <v/>
      </c>
    </row>
    <row r="1916" spans="2:2">
      <c r="B1916" s="125" t="str">
        <f>IF('[1]37_P_Ac'!B1869="","",'[1]37_P_Ac'!B1869)</f>
        <v/>
      </c>
    </row>
    <row r="1917" spans="2:2">
      <c r="B1917" s="125" t="str">
        <f>IF('[1]37_P_Ac'!B1870="","",'[1]37_P_Ac'!B1870)</f>
        <v/>
      </c>
    </row>
    <row r="1918" spans="2:2">
      <c r="B1918" s="125" t="str">
        <f>IF('[1]37_P_Ac'!B1871="","",'[1]37_P_Ac'!B1871)</f>
        <v/>
      </c>
    </row>
    <row r="1919" spans="2:2">
      <c r="B1919" s="125" t="str">
        <f>IF('[1]37_P_Ac'!B1872="","",'[1]37_P_Ac'!B1872)</f>
        <v/>
      </c>
    </row>
    <row r="1920" spans="2:2">
      <c r="B1920" s="125" t="str">
        <f>IF('[1]37_P_Ac'!B1873="","",'[1]37_P_Ac'!B1873)</f>
        <v/>
      </c>
    </row>
    <row r="1921" spans="2:2">
      <c r="B1921" s="125" t="str">
        <f>IF('[1]37_P_Ac'!B1874="","",'[1]37_P_Ac'!B1874)</f>
        <v/>
      </c>
    </row>
    <row r="1922" spans="2:2">
      <c r="B1922" s="125" t="str">
        <f>IF('[1]37_P_Ac'!B1875="","",'[1]37_P_Ac'!B1875)</f>
        <v/>
      </c>
    </row>
    <row r="1923" spans="2:2">
      <c r="B1923" s="125" t="str">
        <f>IF('[1]37_P_Ac'!B1876="","",'[1]37_P_Ac'!B1876)</f>
        <v/>
      </c>
    </row>
    <row r="1924" spans="2:2">
      <c r="B1924" s="125" t="str">
        <f>IF('[1]37_P_Ac'!B1877="","",'[1]37_P_Ac'!B1877)</f>
        <v/>
      </c>
    </row>
    <row r="1925" spans="2:2">
      <c r="B1925" s="125" t="str">
        <f>IF('[1]37_P_Ac'!B1878="","",'[1]37_P_Ac'!B1878)</f>
        <v/>
      </c>
    </row>
    <row r="1926" spans="2:2">
      <c r="B1926" s="125" t="str">
        <f>IF('[1]37_P_Ac'!B1879="","",'[1]37_P_Ac'!B1879)</f>
        <v/>
      </c>
    </row>
    <row r="1927" spans="2:2">
      <c r="B1927" s="125" t="str">
        <f>IF('[1]37_P_Ac'!B1880="","",'[1]37_P_Ac'!B1880)</f>
        <v/>
      </c>
    </row>
    <row r="1928" spans="2:2">
      <c r="B1928" s="125" t="str">
        <f>IF('[1]37_P_Ac'!B1881="","",'[1]37_P_Ac'!B1881)</f>
        <v/>
      </c>
    </row>
    <row r="1929" spans="2:2">
      <c r="B1929" s="125" t="str">
        <f>IF('[1]37_P_Ac'!B1882="","",'[1]37_P_Ac'!B1882)</f>
        <v/>
      </c>
    </row>
    <row r="1930" spans="2:2">
      <c r="B1930" s="125" t="str">
        <f>IF('[1]37_P_Ac'!B1883="","",'[1]37_P_Ac'!B1883)</f>
        <v/>
      </c>
    </row>
    <row r="1931" spans="2:2">
      <c r="B1931" s="125" t="str">
        <f>IF('[1]37_P_Ac'!B1884="","",'[1]37_P_Ac'!B1884)</f>
        <v/>
      </c>
    </row>
    <row r="1932" spans="2:2">
      <c r="B1932" s="125" t="str">
        <f>IF('[1]37_P_Ac'!B1885="","",'[1]37_P_Ac'!B1885)</f>
        <v/>
      </c>
    </row>
    <row r="1933" spans="2:2">
      <c r="B1933" s="125" t="str">
        <f>IF('[1]37_P_Ac'!B1886="","",'[1]37_P_Ac'!B1886)</f>
        <v/>
      </c>
    </row>
    <row r="1934" spans="2:2">
      <c r="B1934" s="125" t="str">
        <f>IF('[1]37_P_Ac'!B1887="","",'[1]37_P_Ac'!B1887)</f>
        <v/>
      </c>
    </row>
    <row r="1935" spans="2:2">
      <c r="B1935" s="125" t="str">
        <f>IF('[1]37_P_Ac'!B1888="","",'[1]37_P_Ac'!B1888)</f>
        <v/>
      </c>
    </row>
    <row r="1936" spans="2:2">
      <c r="B1936" s="125" t="str">
        <f>IF('[1]37_P_Ac'!B1889="","",'[1]37_P_Ac'!B1889)</f>
        <v/>
      </c>
    </row>
    <row r="1937" spans="2:2">
      <c r="B1937" s="125" t="str">
        <f>IF('[1]37_P_Ac'!B1890="","",'[1]37_P_Ac'!B1890)</f>
        <v/>
      </c>
    </row>
    <row r="1938" spans="2:2">
      <c r="B1938" s="125" t="str">
        <f>IF('[1]37_P_Ac'!B1891="","",'[1]37_P_Ac'!B1891)</f>
        <v/>
      </c>
    </row>
    <row r="1939" spans="2:2">
      <c r="B1939" s="125" t="str">
        <f>IF('[1]37_P_Ac'!B1892="","",'[1]37_P_Ac'!B1892)</f>
        <v/>
      </c>
    </row>
    <row r="1940" spans="2:2">
      <c r="B1940" s="125" t="str">
        <f>IF('[1]37_P_Ac'!B1893="","",'[1]37_P_Ac'!B1893)</f>
        <v/>
      </c>
    </row>
    <row r="1941" spans="2:2">
      <c r="B1941" s="125" t="str">
        <f>IF('[1]37_P_Ac'!B1894="","",'[1]37_P_Ac'!B1894)</f>
        <v/>
      </c>
    </row>
    <row r="1942" spans="2:2">
      <c r="B1942" s="125" t="str">
        <f>IF('[1]37_P_Ac'!B1895="","",'[1]37_P_Ac'!B1895)</f>
        <v/>
      </c>
    </row>
    <row r="1943" spans="2:2">
      <c r="B1943" s="125" t="str">
        <f>IF('[1]37_P_Ac'!B1896="","",'[1]37_P_Ac'!B1896)</f>
        <v/>
      </c>
    </row>
    <row r="1944" spans="2:2">
      <c r="B1944" s="125" t="str">
        <f>IF('[1]37_P_Ac'!B1897="","",'[1]37_P_Ac'!B1897)</f>
        <v/>
      </c>
    </row>
    <row r="1945" spans="2:2">
      <c r="B1945" s="125" t="str">
        <f>IF('[1]37_P_Ac'!B1898="","",'[1]37_P_Ac'!B1898)</f>
        <v/>
      </c>
    </row>
    <row r="1946" spans="2:2">
      <c r="B1946" s="125" t="str">
        <f>IF('[1]37_P_Ac'!B1899="","",'[1]37_P_Ac'!B1899)</f>
        <v/>
      </c>
    </row>
    <row r="1947" spans="2:2">
      <c r="B1947" s="125" t="str">
        <f>IF('[1]37_P_Ac'!B1900="","",'[1]37_P_Ac'!B1900)</f>
        <v/>
      </c>
    </row>
    <row r="1948" spans="2:2">
      <c r="B1948" s="125" t="str">
        <f>IF('[1]37_P_Ac'!B1901="","",'[1]37_P_Ac'!B1901)</f>
        <v/>
      </c>
    </row>
    <row r="1949" spans="2:2">
      <c r="B1949" s="125" t="str">
        <f>IF('[1]37_P_Ac'!B1902="","",'[1]37_P_Ac'!B1902)</f>
        <v/>
      </c>
    </row>
    <row r="1950" spans="2:2">
      <c r="B1950" s="125" t="str">
        <f>IF('[1]37_P_Ac'!B1903="","",'[1]37_P_Ac'!B1903)</f>
        <v/>
      </c>
    </row>
    <row r="1951" spans="2:2">
      <c r="B1951" s="125" t="str">
        <f>IF('[1]37_P_Ac'!B1904="","",'[1]37_P_Ac'!B1904)</f>
        <v/>
      </c>
    </row>
    <row r="1952" spans="2:2">
      <c r="B1952" s="125" t="str">
        <f>IF('[1]37_P_Ac'!B1905="","",'[1]37_P_Ac'!B1905)</f>
        <v/>
      </c>
    </row>
    <row r="1953" spans="2:2">
      <c r="B1953" s="125" t="str">
        <f>IF('[1]37_P_Ac'!B1906="","",'[1]37_P_Ac'!B1906)</f>
        <v/>
      </c>
    </row>
    <row r="1954" spans="2:2">
      <c r="B1954" s="125" t="str">
        <f>IF('[1]37_P_Ac'!B1907="","",'[1]37_P_Ac'!B1907)</f>
        <v/>
      </c>
    </row>
    <row r="1955" spans="2:2">
      <c r="B1955" s="125" t="str">
        <f>IF('[1]37_P_Ac'!B1908="","",'[1]37_P_Ac'!B1908)</f>
        <v/>
      </c>
    </row>
    <row r="1956" spans="2:2">
      <c r="B1956" s="125" t="str">
        <f>IF('[1]37_P_Ac'!B1909="","",'[1]37_P_Ac'!B1909)</f>
        <v/>
      </c>
    </row>
    <row r="1957" spans="2:2">
      <c r="B1957" s="125" t="str">
        <f>IF('[1]37_P_Ac'!B1910="","",'[1]37_P_Ac'!B1910)</f>
        <v/>
      </c>
    </row>
    <row r="1958" spans="2:2">
      <c r="B1958" s="125" t="str">
        <f>IF('[1]37_P_Ac'!B1911="","",'[1]37_P_Ac'!B1911)</f>
        <v/>
      </c>
    </row>
    <row r="1959" spans="2:2">
      <c r="B1959" s="125" t="str">
        <f>IF('[1]37_P_Ac'!B1912="","",'[1]37_P_Ac'!B1912)</f>
        <v/>
      </c>
    </row>
    <row r="1960" spans="2:2">
      <c r="B1960" s="125" t="str">
        <f>IF('[1]37_P_Ac'!B1913="","",'[1]37_P_Ac'!B1913)</f>
        <v/>
      </c>
    </row>
    <row r="1961" spans="2:2">
      <c r="B1961" s="125" t="str">
        <f>IF('[1]37_P_Ac'!B1914="","",'[1]37_P_Ac'!B1914)</f>
        <v/>
      </c>
    </row>
    <row r="1962" spans="2:2">
      <c r="B1962" s="125" t="str">
        <f>IF('[1]37_P_Ac'!B1915="","",'[1]37_P_Ac'!B1915)</f>
        <v/>
      </c>
    </row>
    <row r="1963" spans="2:2">
      <c r="B1963" s="125" t="str">
        <f>IF('[1]37_P_Ac'!B1916="","",'[1]37_P_Ac'!B1916)</f>
        <v/>
      </c>
    </row>
    <row r="1964" spans="2:2">
      <c r="B1964" s="125" t="str">
        <f>IF('[1]37_P_Ac'!B1917="","",'[1]37_P_Ac'!B1917)</f>
        <v/>
      </c>
    </row>
    <row r="1965" spans="2:2">
      <c r="B1965" s="125" t="str">
        <f>IF('[1]37_P_Ac'!B1918="","",'[1]37_P_Ac'!B1918)</f>
        <v/>
      </c>
    </row>
    <row r="1966" spans="2:2">
      <c r="B1966" s="125" t="str">
        <f>IF('[1]37_P_Ac'!B1919="","",'[1]37_P_Ac'!B1919)</f>
        <v/>
      </c>
    </row>
    <row r="1967" spans="2:2">
      <c r="B1967" s="125" t="str">
        <f>IF('[1]37_P_Ac'!B1920="","",'[1]37_P_Ac'!B1920)</f>
        <v/>
      </c>
    </row>
    <row r="1968" spans="2:2">
      <c r="B1968" s="125" t="str">
        <f>IF('[1]37_P_Ac'!B1921="","",'[1]37_P_Ac'!B1921)</f>
        <v/>
      </c>
    </row>
    <row r="1969" spans="2:2">
      <c r="B1969" s="125" t="str">
        <f>IF('[1]37_P_Ac'!B1922="","",'[1]37_P_Ac'!B1922)</f>
        <v/>
      </c>
    </row>
    <row r="1970" spans="2:2">
      <c r="B1970" s="125" t="str">
        <f>IF('[1]37_P_Ac'!B1923="","",'[1]37_P_Ac'!B1923)</f>
        <v/>
      </c>
    </row>
    <row r="1971" spans="2:2">
      <c r="B1971" s="125" t="str">
        <f>IF('[1]37_P_Ac'!B1924="","",'[1]37_P_Ac'!B1924)</f>
        <v/>
      </c>
    </row>
    <row r="1972" spans="2:2">
      <c r="B1972" s="125" t="str">
        <f>IF('[1]37_P_Ac'!B1925="","",'[1]37_P_Ac'!B1925)</f>
        <v/>
      </c>
    </row>
    <row r="1973" spans="2:2">
      <c r="B1973" s="125" t="str">
        <f>IF('[1]37_P_Ac'!B1926="","",'[1]37_P_Ac'!B1926)</f>
        <v/>
      </c>
    </row>
    <row r="1974" spans="2:2">
      <c r="B1974" s="125" t="str">
        <f>IF('[1]37_P_Ac'!B1927="","",'[1]37_P_Ac'!B1927)</f>
        <v/>
      </c>
    </row>
    <row r="1975" spans="2:2">
      <c r="B1975" s="125" t="str">
        <f>IF('[1]37_P_Ac'!B1928="","",'[1]37_P_Ac'!B1928)</f>
        <v/>
      </c>
    </row>
    <row r="1976" spans="2:2">
      <c r="B1976" s="125" t="str">
        <f>IF('[1]37_P_Ac'!B1929="","",'[1]37_P_Ac'!B1929)</f>
        <v/>
      </c>
    </row>
    <row r="1977" spans="2:2">
      <c r="B1977" s="125" t="str">
        <f>IF('[1]37_P_Ac'!B1930="","",'[1]37_P_Ac'!B1930)</f>
        <v/>
      </c>
    </row>
    <row r="1978" spans="2:2">
      <c r="B1978" s="125" t="str">
        <f>IF('[1]37_P_Ac'!B1931="","",'[1]37_P_Ac'!B1931)</f>
        <v/>
      </c>
    </row>
    <row r="1979" spans="2:2">
      <c r="B1979" s="125" t="str">
        <f>IF('[1]37_P_Ac'!B1932="","",'[1]37_P_Ac'!B1932)</f>
        <v/>
      </c>
    </row>
    <row r="1980" spans="2:2">
      <c r="B1980" s="125" t="str">
        <f>IF('[1]37_P_Ac'!B1933="","",'[1]37_P_Ac'!B1933)</f>
        <v/>
      </c>
    </row>
    <row r="1981" spans="2:2">
      <c r="B1981" s="125" t="str">
        <f>IF('[1]37_P_Ac'!B1934="","",'[1]37_P_Ac'!B1934)</f>
        <v/>
      </c>
    </row>
    <row r="1982" spans="2:2">
      <c r="B1982" s="125" t="str">
        <f>IF('[1]37_P_Ac'!B1935="","",'[1]37_P_Ac'!B1935)</f>
        <v/>
      </c>
    </row>
    <row r="1983" spans="2:2">
      <c r="B1983" s="125" t="str">
        <f>IF('[1]37_P_Ac'!B1936="","",'[1]37_P_Ac'!B1936)</f>
        <v/>
      </c>
    </row>
    <row r="1984" spans="2:2">
      <c r="B1984" s="125" t="str">
        <f>IF('[1]37_P_Ac'!B1937="","",'[1]37_P_Ac'!B1937)</f>
        <v/>
      </c>
    </row>
    <row r="1985" spans="2:2">
      <c r="B1985" s="125" t="str">
        <f>IF('[1]37_P_Ac'!B1938="","",'[1]37_P_Ac'!B1938)</f>
        <v/>
      </c>
    </row>
    <row r="1986" spans="2:2">
      <c r="B1986" s="125" t="str">
        <f>IF('[1]37_P_Ac'!B1939="","",'[1]37_P_Ac'!B1939)</f>
        <v/>
      </c>
    </row>
    <row r="1987" spans="2:2">
      <c r="B1987" s="125" t="str">
        <f>IF('[1]37_P_Ac'!B1940="","",'[1]37_P_Ac'!B1940)</f>
        <v/>
      </c>
    </row>
    <row r="1988" spans="2:2">
      <c r="B1988" s="125" t="str">
        <f>IF('[1]37_P_Ac'!B1941="","",'[1]37_P_Ac'!B1941)</f>
        <v/>
      </c>
    </row>
    <row r="1989" spans="2:2">
      <c r="B1989" s="125" t="str">
        <f>IF('[1]37_P_Ac'!B1942="","",'[1]37_P_Ac'!B1942)</f>
        <v/>
      </c>
    </row>
  </sheetData>
  <mergeCells count="3">
    <mergeCell ref="B1:D1"/>
    <mergeCell ref="B2:D2"/>
    <mergeCell ref="B3:D3"/>
  </mergeCells>
  <conditionalFormatting sqref="B1:B3">
    <cfRule type="containsBlanks" dxfId="5" priority="2">
      <formula>LEN(TRIM(B1))=0</formula>
    </cfRule>
  </conditionalFormatting>
  <conditionalFormatting sqref="A10:A65536 C10:D65536">
    <cfRule type="containsBlanks" dxfId="4" priority="1">
      <formula>LEN(TRIM(A10))=0</formula>
    </cfRule>
  </conditionalFormatting>
  <dataValidations count="1">
    <dataValidation type="list" allowBlank="1" showInputMessage="1" showErrorMessage="1" sqref="C10:C65536 IY10:IY65536 SU10:SU65536 ACQ10:ACQ65536 AMM10:AMM65536 AWI10:AWI65536 BGE10:BGE65536 BQA10:BQA65536 BZW10:BZW65536 CJS10:CJS65536 CTO10:CTO65536 DDK10:DDK65536 DNG10:DNG65536 DXC10:DXC65536 EGY10:EGY65536 EQU10:EQU65536 FAQ10:FAQ65536 FKM10:FKM65536 FUI10:FUI65536 GEE10:GEE65536 GOA10:GOA65536 GXW10:GXW65536 HHS10:HHS65536 HRO10:HRO65536 IBK10:IBK65536 ILG10:ILG65536 IVC10:IVC65536 JEY10:JEY65536 JOU10:JOU65536 JYQ10:JYQ65536 KIM10:KIM65536 KSI10:KSI65536 LCE10:LCE65536 LMA10:LMA65536 LVW10:LVW65536 MFS10:MFS65536 MPO10:MPO65536 MZK10:MZK65536 NJG10:NJG65536 NTC10:NTC65536 OCY10:OCY65536 OMU10:OMU65536 OWQ10:OWQ65536 PGM10:PGM65536 PQI10:PQI65536 QAE10:QAE65536 QKA10:QKA65536 QTW10:QTW65536 RDS10:RDS65536 RNO10:RNO65536 RXK10:RXK65536 SHG10:SHG65536 SRC10:SRC65536 TAY10:TAY65536 TKU10:TKU65536 TUQ10:TUQ65536 UEM10:UEM65536 UOI10:UOI65536 UYE10:UYE65536 VIA10:VIA65536 VRW10:VRW65536 WBS10:WBS65536 WLO10:WLO65536 WVK10:WVK65536 C65546:C131072 IY65546:IY131072 SU65546:SU131072 ACQ65546:ACQ131072 AMM65546:AMM131072 AWI65546:AWI131072 BGE65546:BGE131072 BQA65546:BQA131072 BZW65546:BZW131072 CJS65546:CJS131072 CTO65546:CTO131072 DDK65546:DDK131072 DNG65546:DNG131072 DXC65546:DXC131072 EGY65546:EGY131072 EQU65546:EQU131072 FAQ65546:FAQ131072 FKM65546:FKM131072 FUI65546:FUI131072 GEE65546:GEE131072 GOA65546:GOA131072 GXW65546:GXW131072 HHS65546:HHS131072 HRO65546:HRO131072 IBK65546:IBK131072 ILG65546:ILG131072 IVC65546:IVC131072 JEY65546:JEY131072 JOU65546:JOU131072 JYQ65546:JYQ131072 KIM65546:KIM131072 KSI65546:KSI131072 LCE65546:LCE131072 LMA65546:LMA131072 LVW65546:LVW131072 MFS65546:MFS131072 MPO65546:MPO131072 MZK65546:MZK131072 NJG65546:NJG131072 NTC65546:NTC131072 OCY65546:OCY131072 OMU65546:OMU131072 OWQ65546:OWQ131072 PGM65546:PGM131072 PQI65546:PQI131072 QAE65546:QAE131072 QKA65546:QKA131072 QTW65546:QTW131072 RDS65546:RDS131072 RNO65546:RNO131072 RXK65546:RXK131072 SHG65546:SHG131072 SRC65546:SRC131072 TAY65546:TAY131072 TKU65546:TKU131072 TUQ65546:TUQ131072 UEM65546:UEM131072 UOI65546:UOI131072 UYE65546:UYE131072 VIA65546:VIA131072 VRW65546:VRW131072 WBS65546:WBS131072 WLO65546:WLO131072 WVK65546:WVK131072 C131082:C196608 IY131082:IY196608 SU131082:SU196608 ACQ131082:ACQ196608 AMM131082:AMM196608 AWI131082:AWI196608 BGE131082:BGE196608 BQA131082:BQA196608 BZW131082:BZW196608 CJS131082:CJS196608 CTO131082:CTO196608 DDK131082:DDK196608 DNG131082:DNG196608 DXC131082:DXC196608 EGY131082:EGY196608 EQU131082:EQU196608 FAQ131082:FAQ196608 FKM131082:FKM196608 FUI131082:FUI196608 GEE131082:GEE196608 GOA131082:GOA196608 GXW131082:GXW196608 HHS131082:HHS196608 HRO131082:HRO196608 IBK131082:IBK196608 ILG131082:ILG196608 IVC131082:IVC196608 JEY131082:JEY196608 JOU131082:JOU196608 JYQ131082:JYQ196608 KIM131082:KIM196608 KSI131082:KSI196608 LCE131082:LCE196608 LMA131082:LMA196608 LVW131082:LVW196608 MFS131082:MFS196608 MPO131082:MPO196608 MZK131082:MZK196608 NJG131082:NJG196608 NTC131082:NTC196608 OCY131082:OCY196608 OMU131082:OMU196608 OWQ131082:OWQ196608 PGM131082:PGM196608 PQI131082:PQI196608 QAE131082:QAE196608 QKA131082:QKA196608 QTW131082:QTW196608 RDS131082:RDS196608 RNO131082:RNO196608 RXK131082:RXK196608 SHG131082:SHG196608 SRC131082:SRC196608 TAY131082:TAY196608 TKU131082:TKU196608 TUQ131082:TUQ196608 UEM131082:UEM196608 UOI131082:UOI196608 UYE131082:UYE196608 VIA131082:VIA196608 VRW131082:VRW196608 WBS131082:WBS196608 WLO131082:WLO196608 WVK131082:WVK196608 C196618:C262144 IY196618:IY262144 SU196618:SU262144 ACQ196618:ACQ262144 AMM196618:AMM262144 AWI196618:AWI262144 BGE196618:BGE262144 BQA196618:BQA262144 BZW196618:BZW262144 CJS196618:CJS262144 CTO196618:CTO262144 DDK196618:DDK262144 DNG196618:DNG262144 DXC196618:DXC262144 EGY196618:EGY262144 EQU196618:EQU262144 FAQ196618:FAQ262144 FKM196618:FKM262144 FUI196618:FUI262144 GEE196618:GEE262144 GOA196618:GOA262144 GXW196618:GXW262144 HHS196618:HHS262144 HRO196618:HRO262144 IBK196618:IBK262144 ILG196618:ILG262144 IVC196618:IVC262144 JEY196618:JEY262144 JOU196618:JOU262144 JYQ196618:JYQ262144 KIM196618:KIM262144 KSI196618:KSI262144 LCE196618:LCE262144 LMA196618:LMA262144 LVW196618:LVW262144 MFS196618:MFS262144 MPO196618:MPO262144 MZK196618:MZK262144 NJG196618:NJG262144 NTC196618:NTC262144 OCY196618:OCY262144 OMU196618:OMU262144 OWQ196618:OWQ262144 PGM196618:PGM262144 PQI196618:PQI262144 QAE196618:QAE262144 QKA196618:QKA262144 QTW196618:QTW262144 RDS196618:RDS262144 RNO196618:RNO262144 RXK196618:RXK262144 SHG196618:SHG262144 SRC196618:SRC262144 TAY196618:TAY262144 TKU196618:TKU262144 TUQ196618:TUQ262144 UEM196618:UEM262144 UOI196618:UOI262144 UYE196618:UYE262144 VIA196618:VIA262144 VRW196618:VRW262144 WBS196618:WBS262144 WLO196618:WLO262144 WVK196618:WVK262144 C262154:C327680 IY262154:IY327680 SU262154:SU327680 ACQ262154:ACQ327680 AMM262154:AMM327680 AWI262154:AWI327680 BGE262154:BGE327680 BQA262154:BQA327680 BZW262154:BZW327680 CJS262154:CJS327680 CTO262154:CTO327680 DDK262154:DDK327680 DNG262154:DNG327680 DXC262154:DXC327680 EGY262154:EGY327680 EQU262154:EQU327680 FAQ262154:FAQ327680 FKM262154:FKM327680 FUI262154:FUI327680 GEE262154:GEE327680 GOA262154:GOA327680 GXW262154:GXW327680 HHS262154:HHS327680 HRO262154:HRO327680 IBK262154:IBK327680 ILG262154:ILG327680 IVC262154:IVC327680 JEY262154:JEY327680 JOU262154:JOU327680 JYQ262154:JYQ327680 KIM262154:KIM327680 KSI262154:KSI327680 LCE262154:LCE327680 LMA262154:LMA327680 LVW262154:LVW327680 MFS262154:MFS327680 MPO262154:MPO327680 MZK262154:MZK327680 NJG262154:NJG327680 NTC262154:NTC327680 OCY262154:OCY327680 OMU262154:OMU327680 OWQ262154:OWQ327680 PGM262154:PGM327680 PQI262154:PQI327680 QAE262154:QAE327680 QKA262154:QKA327680 QTW262154:QTW327680 RDS262154:RDS327680 RNO262154:RNO327680 RXK262154:RXK327680 SHG262154:SHG327680 SRC262154:SRC327680 TAY262154:TAY327680 TKU262154:TKU327680 TUQ262154:TUQ327680 UEM262154:UEM327680 UOI262154:UOI327680 UYE262154:UYE327680 VIA262154:VIA327680 VRW262154:VRW327680 WBS262154:WBS327680 WLO262154:WLO327680 WVK262154:WVK327680 C327690:C393216 IY327690:IY393216 SU327690:SU393216 ACQ327690:ACQ393216 AMM327690:AMM393216 AWI327690:AWI393216 BGE327690:BGE393216 BQA327690:BQA393216 BZW327690:BZW393216 CJS327690:CJS393216 CTO327690:CTO393216 DDK327690:DDK393216 DNG327690:DNG393216 DXC327690:DXC393216 EGY327690:EGY393216 EQU327690:EQU393216 FAQ327690:FAQ393216 FKM327690:FKM393216 FUI327690:FUI393216 GEE327690:GEE393216 GOA327690:GOA393216 GXW327690:GXW393216 HHS327690:HHS393216 HRO327690:HRO393216 IBK327690:IBK393216 ILG327690:ILG393216 IVC327690:IVC393216 JEY327690:JEY393216 JOU327690:JOU393216 JYQ327690:JYQ393216 KIM327690:KIM393216 KSI327690:KSI393216 LCE327690:LCE393216 LMA327690:LMA393216 LVW327690:LVW393216 MFS327690:MFS393216 MPO327690:MPO393216 MZK327690:MZK393216 NJG327690:NJG393216 NTC327690:NTC393216 OCY327690:OCY393216 OMU327690:OMU393216 OWQ327690:OWQ393216 PGM327690:PGM393216 PQI327690:PQI393216 QAE327690:QAE393216 QKA327690:QKA393216 QTW327690:QTW393216 RDS327690:RDS393216 RNO327690:RNO393216 RXK327690:RXK393216 SHG327690:SHG393216 SRC327690:SRC393216 TAY327690:TAY393216 TKU327690:TKU393216 TUQ327690:TUQ393216 UEM327690:UEM393216 UOI327690:UOI393216 UYE327690:UYE393216 VIA327690:VIA393216 VRW327690:VRW393216 WBS327690:WBS393216 WLO327690:WLO393216 WVK327690:WVK393216 C393226:C458752 IY393226:IY458752 SU393226:SU458752 ACQ393226:ACQ458752 AMM393226:AMM458752 AWI393226:AWI458752 BGE393226:BGE458752 BQA393226:BQA458752 BZW393226:BZW458752 CJS393226:CJS458752 CTO393226:CTO458752 DDK393226:DDK458752 DNG393226:DNG458752 DXC393226:DXC458752 EGY393226:EGY458752 EQU393226:EQU458752 FAQ393226:FAQ458752 FKM393226:FKM458752 FUI393226:FUI458752 GEE393226:GEE458752 GOA393226:GOA458752 GXW393226:GXW458752 HHS393226:HHS458752 HRO393226:HRO458752 IBK393226:IBK458752 ILG393226:ILG458752 IVC393226:IVC458752 JEY393226:JEY458752 JOU393226:JOU458752 JYQ393226:JYQ458752 KIM393226:KIM458752 KSI393226:KSI458752 LCE393226:LCE458752 LMA393226:LMA458752 LVW393226:LVW458752 MFS393226:MFS458752 MPO393226:MPO458752 MZK393226:MZK458752 NJG393226:NJG458752 NTC393226:NTC458752 OCY393226:OCY458752 OMU393226:OMU458752 OWQ393226:OWQ458752 PGM393226:PGM458752 PQI393226:PQI458752 QAE393226:QAE458752 QKA393226:QKA458752 QTW393226:QTW458752 RDS393226:RDS458752 RNO393226:RNO458752 RXK393226:RXK458752 SHG393226:SHG458752 SRC393226:SRC458752 TAY393226:TAY458752 TKU393226:TKU458752 TUQ393226:TUQ458752 UEM393226:UEM458752 UOI393226:UOI458752 UYE393226:UYE458752 VIA393226:VIA458752 VRW393226:VRW458752 WBS393226:WBS458752 WLO393226:WLO458752 WVK393226:WVK458752 C458762:C524288 IY458762:IY524288 SU458762:SU524288 ACQ458762:ACQ524288 AMM458762:AMM524288 AWI458762:AWI524288 BGE458762:BGE524288 BQA458762:BQA524288 BZW458762:BZW524288 CJS458762:CJS524288 CTO458762:CTO524288 DDK458762:DDK524288 DNG458762:DNG524288 DXC458762:DXC524288 EGY458762:EGY524288 EQU458762:EQU524288 FAQ458762:FAQ524288 FKM458762:FKM524288 FUI458762:FUI524288 GEE458762:GEE524288 GOA458762:GOA524288 GXW458762:GXW524288 HHS458762:HHS524288 HRO458762:HRO524288 IBK458762:IBK524288 ILG458762:ILG524288 IVC458762:IVC524288 JEY458762:JEY524288 JOU458762:JOU524288 JYQ458762:JYQ524288 KIM458762:KIM524288 KSI458762:KSI524288 LCE458762:LCE524288 LMA458762:LMA524288 LVW458762:LVW524288 MFS458762:MFS524288 MPO458762:MPO524288 MZK458762:MZK524288 NJG458762:NJG524288 NTC458762:NTC524288 OCY458762:OCY524288 OMU458762:OMU524288 OWQ458762:OWQ524288 PGM458762:PGM524288 PQI458762:PQI524288 QAE458762:QAE524288 QKA458762:QKA524288 QTW458762:QTW524288 RDS458762:RDS524288 RNO458762:RNO524288 RXK458762:RXK524288 SHG458762:SHG524288 SRC458762:SRC524288 TAY458762:TAY524288 TKU458762:TKU524288 TUQ458762:TUQ524288 UEM458762:UEM524288 UOI458762:UOI524288 UYE458762:UYE524288 VIA458762:VIA524288 VRW458762:VRW524288 WBS458762:WBS524288 WLO458762:WLO524288 WVK458762:WVK524288 C524298:C589824 IY524298:IY589824 SU524298:SU589824 ACQ524298:ACQ589824 AMM524298:AMM589824 AWI524298:AWI589824 BGE524298:BGE589824 BQA524298:BQA589824 BZW524298:BZW589824 CJS524298:CJS589824 CTO524298:CTO589824 DDK524298:DDK589824 DNG524298:DNG589824 DXC524298:DXC589824 EGY524298:EGY589824 EQU524298:EQU589824 FAQ524298:FAQ589824 FKM524298:FKM589824 FUI524298:FUI589824 GEE524298:GEE589824 GOA524298:GOA589824 GXW524298:GXW589824 HHS524298:HHS589824 HRO524298:HRO589824 IBK524298:IBK589824 ILG524298:ILG589824 IVC524298:IVC589824 JEY524298:JEY589824 JOU524298:JOU589824 JYQ524298:JYQ589824 KIM524298:KIM589824 KSI524298:KSI589824 LCE524298:LCE589824 LMA524298:LMA589824 LVW524298:LVW589824 MFS524298:MFS589824 MPO524298:MPO589824 MZK524298:MZK589824 NJG524298:NJG589824 NTC524298:NTC589824 OCY524298:OCY589824 OMU524298:OMU589824 OWQ524298:OWQ589824 PGM524298:PGM589824 PQI524298:PQI589824 QAE524298:QAE589824 QKA524298:QKA589824 QTW524298:QTW589824 RDS524298:RDS589824 RNO524298:RNO589824 RXK524298:RXK589824 SHG524298:SHG589824 SRC524298:SRC589824 TAY524298:TAY589824 TKU524298:TKU589824 TUQ524298:TUQ589824 UEM524298:UEM589824 UOI524298:UOI589824 UYE524298:UYE589824 VIA524298:VIA589824 VRW524298:VRW589824 WBS524298:WBS589824 WLO524298:WLO589824 WVK524298:WVK589824 C589834:C655360 IY589834:IY655360 SU589834:SU655360 ACQ589834:ACQ655360 AMM589834:AMM655360 AWI589834:AWI655360 BGE589834:BGE655360 BQA589834:BQA655360 BZW589834:BZW655360 CJS589834:CJS655360 CTO589834:CTO655360 DDK589834:DDK655360 DNG589834:DNG655360 DXC589834:DXC655360 EGY589834:EGY655360 EQU589834:EQU655360 FAQ589834:FAQ655360 FKM589834:FKM655360 FUI589834:FUI655360 GEE589834:GEE655360 GOA589834:GOA655360 GXW589834:GXW655360 HHS589834:HHS655360 HRO589834:HRO655360 IBK589834:IBK655360 ILG589834:ILG655360 IVC589834:IVC655360 JEY589834:JEY655360 JOU589834:JOU655360 JYQ589834:JYQ655360 KIM589834:KIM655360 KSI589834:KSI655360 LCE589834:LCE655360 LMA589834:LMA655360 LVW589834:LVW655360 MFS589834:MFS655360 MPO589834:MPO655360 MZK589834:MZK655360 NJG589834:NJG655360 NTC589834:NTC655360 OCY589834:OCY655360 OMU589834:OMU655360 OWQ589834:OWQ655360 PGM589834:PGM655360 PQI589834:PQI655360 QAE589834:QAE655360 QKA589834:QKA655360 QTW589834:QTW655360 RDS589834:RDS655360 RNO589834:RNO655360 RXK589834:RXK655360 SHG589834:SHG655360 SRC589834:SRC655360 TAY589834:TAY655360 TKU589834:TKU655360 TUQ589834:TUQ655360 UEM589834:UEM655360 UOI589834:UOI655360 UYE589834:UYE655360 VIA589834:VIA655360 VRW589834:VRW655360 WBS589834:WBS655360 WLO589834:WLO655360 WVK589834:WVK655360 C655370:C720896 IY655370:IY720896 SU655370:SU720896 ACQ655370:ACQ720896 AMM655370:AMM720896 AWI655370:AWI720896 BGE655370:BGE720896 BQA655370:BQA720896 BZW655370:BZW720896 CJS655370:CJS720896 CTO655370:CTO720896 DDK655370:DDK720896 DNG655370:DNG720896 DXC655370:DXC720896 EGY655370:EGY720896 EQU655370:EQU720896 FAQ655370:FAQ720896 FKM655370:FKM720896 FUI655370:FUI720896 GEE655370:GEE720896 GOA655370:GOA720896 GXW655370:GXW720896 HHS655370:HHS720896 HRO655370:HRO720896 IBK655370:IBK720896 ILG655370:ILG720896 IVC655370:IVC720896 JEY655370:JEY720896 JOU655370:JOU720896 JYQ655370:JYQ720896 KIM655370:KIM720896 KSI655370:KSI720896 LCE655370:LCE720896 LMA655370:LMA720896 LVW655370:LVW720896 MFS655370:MFS720896 MPO655370:MPO720896 MZK655370:MZK720896 NJG655370:NJG720896 NTC655370:NTC720896 OCY655370:OCY720896 OMU655370:OMU720896 OWQ655370:OWQ720896 PGM655370:PGM720896 PQI655370:PQI720896 QAE655370:QAE720896 QKA655370:QKA720896 QTW655370:QTW720896 RDS655370:RDS720896 RNO655370:RNO720896 RXK655370:RXK720896 SHG655370:SHG720896 SRC655370:SRC720896 TAY655370:TAY720896 TKU655370:TKU720896 TUQ655370:TUQ720896 UEM655370:UEM720896 UOI655370:UOI720896 UYE655370:UYE720896 VIA655370:VIA720896 VRW655370:VRW720896 WBS655370:WBS720896 WLO655370:WLO720896 WVK655370:WVK720896 C720906:C786432 IY720906:IY786432 SU720906:SU786432 ACQ720906:ACQ786432 AMM720906:AMM786432 AWI720906:AWI786432 BGE720906:BGE786432 BQA720906:BQA786432 BZW720906:BZW786432 CJS720906:CJS786432 CTO720906:CTO786432 DDK720906:DDK786432 DNG720906:DNG786432 DXC720906:DXC786432 EGY720906:EGY786432 EQU720906:EQU786432 FAQ720906:FAQ786432 FKM720906:FKM786432 FUI720906:FUI786432 GEE720906:GEE786432 GOA720906:GOA786432 GXW720906:GXW786432 HHS720906:HHS786432 HRO720906:HRO786432 IBK720906:IBK786432 ILG720906:ILG786432 IVC720906:IVC786432 JEY720906:JEY786432 JOU720906:JOU786432 JYQ720906:JYQ786432 KIM720906:KIM786432 KSI720906:KSI786432 LCE720906:LCE786432 LMA720906:LMA786432 LVW720906:LVW786432 MFS720906:MFS786432 MPO720906:MPO786432 MZK720906:MZK786432 NJG720906:NJG786432 NTC720906:NTC786432 OCY720906:OCY786432 OMU720906:OMU786432 OWQ720906:OWQ786432 PGM720906:PGM786432 PQI720906:PQI786432 QAE720906:QAE786432 QKA720906:QKA786432 QTW720906:QTW786432 RDS720906:RDS786432 RNO720906:RNO786432 RXK720906:RXK786432 SHG720906:SHG786432 SRC720906:SRC786432 TAY720906:TAY786432 TKU720906:TKU786432 TUQ720906:TUQ786432 UEM720906:UEM786432 UOI720906:UOI786432 UYE720906:UYE786432 VIA720906:VIA786432 VRW720906:VRW786432 WBS720906:WBS786432 WLO720906:WLO786432 WVK720906:WVK786432 C786442:C851968 IY786442:IY851968 SU786442:SU851968 ACQ786442:ACQ851968 AMM786442:AMM851968 AWI786442:AWI851968 BGE786442:BGE851968 BQA786442:BQA851968 BZW786442:BZW851968 CJS786442:CJS851968 CTO786442:CTO851968 DDK786442:DDK851968 DNG786442:DNG851968 DXC786442:DXC851968 EGY786442:EGY851968 EQU786442:EQU851968 FAQ786442:FAQ851968 FKM786442:FKM851968 FUI786442:FUI851968 GEE786442:GEE851968 GOA786442:GOA851968 GXW786442:GXW851968 HHS786442:HHS851968 HRO786442:HRO851968 IBK786442:IBK851968 ILG786442:ILG851968 IVC786442:IVC851968 JEY786442:JEY851968 JOU786442:JOU851968 JYQ786442:JYQ851968 KIM786442:KIM851968 KSI786442:KSI851968 LCE786442:LCE851968 LMA786442:LMA851968 LVW786442:LVW851968 MFS786442:MFS851968 MPO786442:MPO851968 MZK786442:MZK851968 NJG786442:NJG851968 NTC786442:NTC851968 OCY786442:OCY851968 OMU786442:OMU851968 OWQ786442:OWQ851968 PGM786442:PGM851968 PQI786442:PQI851968 QAE786442:QAE851968 QKA786442:QKA851968 QTW786442:QTW851968 RDS786442:RDS851968 RNO786442:RNO851968 RXK786442:RXK851968 SHG786442:SHG851968 SRC786442:SRC851968 TAY786442:TAY851968 TKU786442:TKU851968 TUQ786442:TUQ851968 UEM786442:UEM851968 UOI786442:UOI851968 UYE786442:UYE851968 VIA786442:VIA851968 VRW786442:VRW851968 WBS786442:WBS851968 WLO786442:WLO851968 WVK786442:WVK851968 C851978:C917504 IY851978:IY917504 SU851978:SU917504 ACQ851978:ACQ917504 AMM851978:AMM917504 AWI851978:AWI917504 BGE851978:BGE917504 BQA851978:BQA917504 BZW851978:BZW917504 CJS851978:CJS917504 CTO851978:CTO917504 DDK851978:DDK917504 DNG851978:DNG917504 DXC851978:DXC917504 EGY851978:EGY917504 EQU851978:EQU917504 FAQ851978:FAQ917504 FKM851978:FKM917504 FUI851978:FUI917504 GEE851978:GEE917504 GOA851978:GOA917504 GXW851978:GXW917504 HHS851978:HHS917504 HRO851978:HRO917504 IBK851978:IBK917504 ILG851978:ILG917504 IVC851978:IVC917504 JEY851978:JEY917504 JOU851978:JOU917504 JYQ851978:JYQ917504 KIM851978:KIM917504 KSI851978:KSI917504 LCE851978:LCE917504 LMA851978:LMA917504 LVW851978:LVW917504 MFS851978:MFS917504 MPO851978:MPO917504 MZK851978:MZK917504 NJG851978:NJG917504 NTC851978:NTC917504 OCY851978:OCY917504 OMU851978:OMU917504 OWQ851978:OWQ917504 PGM851978:PGM917504 PQI851978:PQI917504 QAE851978:QAE917504 QKA851978:QKA917504 QTW851978:QTW917504 RDS851978:RDS917504 RNO851978:RNO917504 RXK851978:RXK917504 SHG851978:SHG917504 SRC851978:SRC917504 TAY851978:TAY917504 TKU851978:TKU917504 TUQ851978:TUQ917504 UEM851978:UEM917504 UOI851978:UOI917504 UYE851978:UYE917504 VIA851978:VIA917504 VRW851978:VRW917504 WBS851978:WBS917504 WLO851978:WLO917504 WVK851978:WVK917504 C917514:C983040 IY917514:IY983040 SU917514:SU983040 ACQ917514:ACQ983040 AMM917514:AMM983040 AWI917514:AWI983040 BGE917514:BGE983040 BQA917514:BQA983040 BZW917514:BZW983040 CJS917514:CJS983040 CTO917514:CTO983040 DDK917514:DDK983040 DNG917514:DNG983040 DXC917514:DXC983040 EGY917514:EGY983040 EQU917514:EQU983040 FAQ917514:FAQ983040 FKM917514:FKM983040 FUI917514:FUI983040 GEE917514:GEE983040 GOA917514:GOA983040 GXW917514:GXW983040 HHS917514:HHS983040 HRO917514:HRO983040 IBK917514:IBK983040 ILG917514:ILG983040 IVC917514:IVC983040 JEY917514:JEY983040 JOU917514:JOU983040 JYQ917514:JYQ983040 KIM917514:KIM983040 KSI917514:KSI983040 LCE917514:LCE983040 LMA917514:LMA983040 LVW917514:LVW983040 MFS917514:MFS983040 MPO917514:MPO983040 MZK917514:MZK983040 NJG917514:NJG983040 NTC917514:NTC983040 OCY917514:OCY983040 OMU917514:OMU983040 OWQ917514:OWQ983040 PGM917514:PGM983040 PQI917514:PQI983040 QAE917514:QAE983040 QKA917514:QKA983040 QTW917514:QTW983040 RDS917514:RDS983040 RNO917514:RNO983040 RXK917514:RXK983040 SHG917514:SHG983040 SRC917514:SRC983040 TAY917514:TAY983040 TKU917514:TKU983040 TUQ917514:TUQ983040 UEM917514:UEM983040 UOI917514:UOI983040 UYE917514:UYE983040 VIA917514:VIA983040 VRW917514:VRW983040 WBS917514:WBS983040 WLO917514:WLO983040 WVK917514:WVK983040 C983050:C1048576 IY983050:IY1048576 SU983050:SU1048576 ACQ983050:ACQ1048576 AMM983050:AMM1048576 AWI983050:AWI1048576 BGE983050:BGE1048576 BQA983050:BQA1048576 BZW983050:BZW1048576 CJS983050:CJS1048576 CTO983050:CTO1048576 DDK983050:DDK1048576 DNG983050:DNG1048576 DXC983050:DXC1048576 EGY983050:EGY1048576 EQU983050:EQU1048576 FAQ983050:FAQ1048576 FKM983050:FKM1048576 FUI983050:FUI1048576 GEE983050:GEE1048576 GOA983050:GOA1048576 GXW983050:GXW1048576 HHS983050:HHS1048576 HRO983050:HRO1048576 IBK983050:IBK1048576 ILG983050:ILG1048576 IVC983050:IVC1048576 JEY983050:JEY1048576 JOU983050:JOU1048576 JYQ983050:JYQ1048576 KIM983050:KIM1048576 KSI983050:KSI1048576 LCE983050:LCE1048576 LMA983050:LMA1048576 LVW983050:LVW1048576 MFS983050:MFS1048576 MPO983050:MPO1048576 MZK983050:MZK1048576 NJG983050:NJG1048576 NTC983050:NTC1048576 OCY983050:OCY1048576 OMU983050:OMU1048576 OWQ983050:OWQ1048576 PGM983050:PGM1048576 PQI983050:PQI1048576 QAE983050:QAE1048576 QKA983050:QKA1048576 QTW983050:QTW1048576 RDS983050:RDS1048576 RNO983050:RNO1048576 RXK983050:RXK1048576 SHG983050:SHG1048576 SRC983050:SRC1048576 TAY983050:TAY1048576 TKU983050:TKU1048576 TUQ983050:TUQ1048576 UEM983050:UEM1048576 UOI983050:UOI1048576 UYE983050:UYE1048576 VIA983050:VIA1048576 VRW983050:VRW1048576 WBS983050:WBS1048576 WLO983050:WLO1048576 WVK983050:WVK1048576">
      <formula1>"Evet,Hayır"</formula1>
    </dataValidation>
  </dataValidations>
  <hyperlinks>
    <hyperlink ref="E1" location="'1_GO'!A1" display="Anasayfa"/>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115" zoomScaleNormal="100" zoomScaleSheetLayoutView="115" workbookViewId="0">
      <pane ySplit="9" topLeftCell="A10" activePane="bottomLeft" state="frozen"/>
      <selection pane="bottomLeft" activeCell="B2" sqref="B2:D3"/>
    </sheetView>
  </sheetViews>
  <sheetFormatPr defaultRowHeight="14.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785</v>
      </c>
      <c r="B1" s="161" t="str">
        <f>IF('1_GO'!C3="","",'1_GO'!C3)</f>
        <v>Gider Servisi</v>
      </c>
      <c r="C1" s="161"/>
      <c r="D1" s="161"/>
      <c r="E1" s="33" t="s">
        <v>809</v>
      </c>
      <c r="F1" s="12"/>
      <c r="G1" s="12"/>
    </row>
    <row r="2" spans="1:7">
      <c r="A2" s="1" t="s">
        <v>787</v>
      </c>
      <c r="B2" s="162" t="str">
        <f>IF('1_GO'!C4="","",'1_GO'!C4)</f>
        <v>İhale İşlemleri</v>
      </c>
      <c r="C2" s="162"/>
      <c r="D2" s="162"/>
      <c r="E2" s="12"/>
      <c r="F2" s="12"/>
      <c r="G2" s="12"/>
    </row>
    <row r="3" spans="1:7">
      <c r="A3" s="1" t="s">
        <v>786</v>
      </c>
      <c r="B3" s="162" t="str">
        <f>IF('1_GO'!C5="","",'1_GO'!C5)</f>
        <v>Hakediş Ödemeleri Süreci</v>
      </c>
      <c r="C3" s="162"/>
      <c r="D3" s="162"/>
      <c r="E3" s="12"/>
      <c r="F3" s="12"/>
      <c r="G3" s="12"/>
    </row>
    <row r="4" spans="1:7">
      <c r="A4" s="2"/>
      <c r="B4" s="2"/>
      <c r="C4" s="2"/>
      <c r="D4" s="12"/>
      <c r="E4" s="12"/>
      <c r="F4" s="12"/>
      <c r="G4" s="12"/>
    </row>
    <row r="5" spans="1:7" ht="18">
      <c r="A5" s="4" t="s">
        <v>411</v>
      </c>
      <c r="B5" s="5"/>
      <c r="C5" s="5"/>
      <c r="D5" s="14"/>
      <c r="E5" s="12"/>
      <c r="F5" s="12"/>
      <c r="G5" s="12"/>
    </row>
    <row r="6" spans="1:7">
      <c r="A6" s="7"/>
      <c r="B6" s="8"/>
      <c r="C6" s="8"/>
      <c r="D6" s="15"/>
      <c r="E6" s="12"/>
      <c r="F6" s="12"/>
      <c r="G6" s="12"/>
    </row>
    <row r="7" spans="1:7">
      <c r="A7" s="12"/>
      <c r="B7" s="12"/>
      <c r="C7" s="12"/>
      <c r="D7" s="12"/>
      <c r="E7" s="12"/>
      <c r="F7" s="12"/>
      <c r="G7" s="12"/>
    </row>
    <row r="8" spans="1:7">
      <c r="A8" s="26" t="s">
        <v>412</v>
      </c>
      <c r="B8" s="26" t="s">
        <v>413</v>
      </c>
      <c r="C8" s="26" t="s">
        <v>414</v>
      </c>
      <c r="D8" s="26" t="s">
        <v>415</v>
      </c>
      <c r="E8" s="26" t="s">
        <v>416</v>
      </c>
      <c r="F8" s="26" t="s">
        <v>417</v>
      </c>
      <c r="G8" s="26" t="s">
        <v>418</v>
      </c>
    </row>
    <row r="9" spans="1:7" ht="63.75">
      <c r="A9" s="1" t="s">
        <v>783</v>
      </c>
      <c r="B9" s="13" t="s">
        <v>419</v>
      </c>
      <c r="C9" s="13" t="s">
        <v>420</v>
      </c>
      <c r="D9" s="13" t="s">
        <v>421</v>
      </c>
      <c r="E9" s="13" t="s">
        <v>422</v>
      </c>
      <c r="F9" s="13" t="s">
        <v>423</v>
      </c>
      <c r="G9" s="13" t="s">
        <v>424</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1"/>
  <sheetViews>
    <sheetView topLeftCell="A7" zoomScale="90" zoomScaleNormal="90" workbookViewId="0">
      <selection activeCell="B31" sqref="B31"/>
    </sheetView>
  </sheetViews>
  <sheetFormatPr defaultRowHeight="12.75"/>
  <cols>
    <col min="1" max="1" width="2.875" style="38" customWidth="1"/>
    <col min="2" max="2" width="35.125" style="38" customWidth="1"/>
    <col min="3" max="3" width="44.75" style="38" customWidth="1"/>
    <col min="4" max="16384" width="9" style="38"/>
  </cols>
  <sheetData>
    <row r="1" spans="1:256" ht="18">
      <c r="A1" s="56" t="s">
        <v>789</v>
      </c>
      <c r="B1" s="36"/>
      <c r="C1" s="37"/>
    </row>
    <row r="2" spans="1:256" ht="6.75" customHeight="1">
      <c r="A2" s="39"/>
    </row>
    <row r="3" spans="1:256">
      <c r="A3" s="50" t="s">
        <v>775</v>
      </c>
      <c r="B3" s="35" t="s">
        <v>784</v>
      </c>
      <c r="C3" s="111" t="s">
        <v>1062</v>
      </c>
    </row>
    <row r="4" spans="1:256">
      <c r="A4" s="50" t="s">
        <v>776</v>
      </c>
      <c r="B4" s="35" t="s">
        <v>442</v>
      </c>
      <c r="C4" s="40" t="s">
        <v>1066</v>
      </c>
    </row>
    <row r="5" spans="1:256">
      <c r="A5" s="50" t="s">
        <v>777</v>
      </c>
      <c r="B5" s="35" t="s">
        <v>441</v>
      </c>
      <c r="C5" s="111" t="s">
        <v>1063</v>
      </c>
    </row>
    <row r="6" spans="1:256" ht="38.25">
      <c r="A6" s="50" t="s">
        <v>778</v>
      </c>
      <c r="B6" s="35" t="s">
        <v>773</v>
      </c>
      <c r="C6" s="41" t="s">
        <v>1064</v>
      </c>
    </row>
    <row r="7" spans="1:256" ht="51">
      <c r="A7" s="50" t="s">
        <v>779</v>
      </c>
      <c r="B7" s="35" t="s">
        <v>774</v>
      </c>
      <c r="C7" s="41" t="s">
        <v>1065</v>
      </c>
    </row>
    <row r="9" spans="1:256" s="49" customFormat="1" ht="28.5">
      <c r="A9" s="143" t="s">
        <v>106</v>
      </c>
      <c r="B9" s="144"/>
      <c r="C9" s="145"/>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1" customFormat="1" ht="21">
      <c r="A10" s="149" t="s">
        <v>94</v>
      </c>
      <c r="B10" s="150"/>
      <c r="C10" s="151"/>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1" customFormat="1" ht="18">
      <c r="A11" s="84"/>
      <c r="B11" s="85"/>
      <c r="C11" s="85"/>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8">
      <c r="A12" s="146" t="s">
        <v>42</v>
      </c>
      <c r="B12" s="147"/>
      <c r="C12" s="148"/>
    </row>
    <row r="13" spans="1:256" ht="15">
      <c r="A13" s="42">
        <v>2</v>
      </c>
      <c r="B13" s="43" t="s">
        <v>780</v>
      </c>
      <c r="C13" s="44"/>
      <c r="D13" s="45"/>
    </row>
    <row r="14" spans="1:256">
      <c r="A14" s="46">
        <f>IF(AND('21_K_IK'!B9&lt;&gt;"",'21_K_IK'!C9&lt;&gt;""),1,0)</f>
        <v>1</v>
      </c>
      <c r="B14" s="57" t="s">
        <v>792</v>
      </c>
      <c r="D14" s="45"/>
    </row>
    <row r="15" spans="1:256">
      <c r="A15" s="105">
        <f>IF(AND('22_K_EK'!B9&lt;&gt;"",'22_K_EK'!C9&lt;&gt;""),1,0)</f>
        <v>1</v>
      </c>
      <c r="B15" s="106" t="s">
        <v>1052</v>
      </c>
      <c r="C15" s="107"/>
      <c r="D15" s="45"/>
    </row>
    <row r="16" spans="1:256">
      <c r="A16" s="47">
        <f>IF('24_K_YK'!B9&lt;&gt;"",1,0)</f>
        <v>1</v>
      </c>
      <c r="B16" s="57" t="s">
        <v>796</v>
      </c>
      <c r="D16" s="45"/>
    </row>
    <row r="17" spans="1:4">
      <c r="A17" s="47">
        <f>IF('24_K_YK'!B10&lt;&gt;"",1,0)</f>
        <v>1</v>
      </c>
      <c r="B17" s="57" t="s">
        <v>1135</v>
      </c>
      <c r="D17" s="45"/>
    </row>
    <row r="18" spans="1:4" ht="15">
      <c r="A18" s="43">
        <v>3</v>
      </c>
      <c r="B18" s="58" t="s">
        <v>443</v>
      </c>
      <c r="C18" s="44"/>
    </row>
    <row r="19" spans="1:4">
      <c r="A19" s="47">
        <f>IF('31_P_BO'!B9&lt;&gt;"",1,0)</f>
        <v>1</v>
      </c>
      <c r="B19" s="57" t="s">
        <v>797</v>
      </c>
      <c r="C19" s="48"/>
      <c r="D19" s="45"/>
    </row>
    <row r="20" spans="1:4">
      <c r="A20" s="47">
        <f>IF('32_P_Gr'!B9&lt;&gt;"",1,0)</f>
        <v>1</v>
      </c>
      <c r="B20" s="57" t="s">
        <v>798</v>
      </c>
      <c r="C20" s="48"/>
      <c r="D20" s="45"/>
    </row>
    <row r="21" spans="1:4">
      <c r="A21" s="47" t="e">
        <f>IF('33_P_Ci'!#REF!&lt;&gt;"",1,0)</f>
        <v>#REF!</v>
      </c>
      <c r="B21" s="57" t="s">
        <v>799</v>
      </c>
      <c r="C21" s="48"/>
      <c r="D21" s="45"/>
    </row>
    <row r="22" spans="1:4">
      <c r="A22" s="47">
        <f>IF(AND('34_P_Me'!B9&lt;&gt;"",'34_P_Me'!C9&lt;&gt;""),1,0)</f>
        <v>1</v>
      </c>
      <c r="B22" s="57" t="s">
        <v>800</v>
      </c>
      <c r="C22" s="48"/>
      <c r="D22" s="45"/>
    </row>
    <row r="23" spans="1:4">
      <c r="A23" s="47">
        <f>IF('35_P_TP'!B9&lt;&gt;"",1,0)</f>
        <v>0</v>
      </c>
      <c r="B23" s="57" t="s">
        <v>1041</v>
      </c>
      <c r="C23" s="48"/>
      <c r="D23" s="45"/>
    </row>
    <row r="24" spans="1:4">
      <c r="A24" s="47">
        <f>IF('36_P_Fr'!B9&lt;&gt;"",1,0)</f>
        <v>1</v>
      </c>
      <c r="B24" s="57" t="s">
        <v>1042</v>
      </c>
      <c r="C24" s="48"/>
      <c r="D24" s="45"/>
    </row>
    <row r="25" spans="1:4">
      <c r="A25" s="47">
        <f>IF('37_P_Ac'!B10&lt;&gt;"",1,0)</f>
        <v>1</v>
      </c>
      <c r="B25" s="57" t="s">
        <v>434</v>
      </c>
    </row>
    <row r="26" spans="1:4">
      <c r="A26" s="46">
        <f>IF(AND('38_P_İl'!B9&lt;&gt;"",'38_P_İl'!C9&lt;&gt;""),1,0)</f>
        <v>1</v>
      </c>
      <c r="B26" s="57" t="s">
        <v>111</v>
      </c>
    </row>
    <row r="27" spans="1:4">
      <c r="A27" s="46">
        <f>IF(AND('İletişim Akış Diyagramı'!B3&lt;&gt;"",'İletişim Akış Diyagramı'!B6&lt;&gt;"",'İletişim Akış Diyagramı'!D3&lt;&gt;""),1,0)</f>
        <v>0</v>
      </c>
      <c r="B27" s="57" t="s">
        <v>112</v>
      </c>
    </row>
    <row r="28" spans="1:4" ht="15">
      <c r="A28" s="43">
        <v>5</v>
      </c>
      <c r="B28" s="58" t="s">
        <v>808</v>
      </c>
      <c r="C28" s="44"/>
    </row>
    <row r="29" spans="1:4">
      <c r="A29" s="47">
        <f>IF(AND('5_IO'!B10&lt;&gt;"",'5_IO'!C10&lt;&gt;"",'5_IO'!D10&lt;&gt;"",'5_IO'!E10&lt;&gt;"",'5_IO'!F10&lt;&gt;""""),1,0)</f>
        <v>0</v>
      </c>
      <c r="B29" s="57" t="s">
        <v>440</v>
      </c>
    </row>
    <row r="30" spans="1:4" ht="15">
      <c r="A30" s="43">
        <v>6</v>
      </c>
      <c r="B30" s="58" t="s">
        <v>432</v>
      </c>
      <c r="C30" s="44"/>
    </row>
    <row r="31" spans="1:4">
      <c r="A31" s="47" t="e">
        <f>IF(AND('6_FD'!#REF!&lt;&gt;"",'6_FD'!#REF!&lt;&gt;""),1,0)</f>
        <v>#REF!</v>
      </c>
      <c r="B31" s="57" t="s">
        <v>433</v>
      </c>
    </row>
  </sheetData>
  <sheetProtection selectLockedCells="1"/>
  <mergeCells count="3">
    <mergeCell ref="A9:C9"/>
    <mergeCell ref="A12:C12"/>
    <mergeCell ref="A10:C10"/>
  </mergeCells>
  <phoneticPr fontId="35" type="noConversion"/>
  <conditionalFormatting sqref="A31 A29 A14:A17 A19:A27">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2" priority="1">
      <formula>LEN(TRIM(C3))=0</formula>
    </cfRule>
  </conditionalFormatting>
  <hyperlinks>
    <hyperlink ref="B14" location="'21_K_IK'!A1" display="Sürecin insan kaynaklarını gir."/>
    <hyperlink ref="B16" location="'24_K_YK'!A1" display="Sürecin yazılım kaynaklarını gir."/>
    <hyperlink ref="B19" location="'31_P_BO'!A1" display="Süreci başlatan olayları tanımla."/>
    <hyperlink ref="B21" location="'33_P_Ci'!A1" display="Sürecin çıktılarını tanımla."/>
    <hyperlink ref="B22" location="'34_P_Me'!A1" display="Sürecin ilişkili olduğu mevzuatı tanımla."/>
    <hyperlink ref="B23" location="'35_P_TP'!A1" display="Sürecin gerçekleşmesi sırasında kullanılan araç, alet, makine vb. ekipmanla ilgili yazılı talimat ve prosedürleri gir. "/>
    <hyperlink ref="B24" location="'36_P_Fr'!A1" display="Sürecin gerçekleşmesi sırasında kullanılan araç, alet, makine vb. ekipmanla ilgili formları gir."/>
    <hyperlink ref="B25" location="'37_P_Ac'!A1" display="Süreç aktivitelerini gir."/>
    <hyperlink ref="B29" location="'5_IO'!A1" display="Sürecin iyileştirilmesi için önerilerinizi girin."/>
    <hyperlink ref="B31"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6" location="'38_P_İl'!A9" display="Süreç İletişim Diyagramı"/>
    <hyperlink ref="B27" location="'İletişim Akış Diyagramı'!A1" display="İletişim Akış Diyagramı"/>
    <hyperlink ref="B20" location="'32_P_Gr'!A1" display="Sürecin girdilerini tanımla."/>
    <hyperlink ref="B15" location="'22_K_EK'!A1" display="Sürecin ekipman kaynaklarını gir."/>
    <hyperlink ref="B17" location="'25_K_MK'!A1" display="Sürecin malzeme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topLeftCell="E1" zoomScale="130" zoomScaleNormal="100" zoomScaleSheetLayoutView="130" workbookViewId="0">
      <selection activeCell="F10" sqref="F10"/>
    </sheetView>
  </sheetViews>
  <sheetFormatPr defaultRowHeight="14.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785</v>
      </c>
      <c r="B1" s="161" t="str">
        <f>IF('1_GO'!C3="","",'1_GO'!C3)</f>
        <v>Gider Servisi</v>
      </c>
      <c r="C1" s="161"/>
      <c r="D1" s="161"/>
      <c r="E1" s="33" t="s">
        <v>809</v>
      </c>
      <c r="F1" s="12"/>
    </row>
    <row r="2" spans="1:6">
      <c r="A2" s="1" t="s">
        <v>787</v>
      </c>
      <c r="B2" s="162" t="str">
        <f>IF('1_GO'!C4="","",'1_GO'!C4)</f>
        <v>İhale İşlemleri</v>
      </c>
      <c r="C2" s="162"/>
      <c r="D2" s="162"/>
      <c r="E2" s="12"/>
      <c r="F2" s="12"/>
    </row>
    <row r="3" spans="1:6">
      <c r="A3" s="1" t="s">
        <v>786</v>
      </c>
      <c r="B3" s="162" t="str">
        <f>IF('1_GO'!C5="","",'1_GO'!C5)</f>
        <v>Hakediş Ödemeleri Süreci</v>
      </c>
      <c r="C3" s="162"/>
      <c r="D3" s="162"/>
      <c r="E3" s="12"/>
      <c r="F3" s="12"/>
    </row>
    <row r="4" spans="1:6">
      <c r="A4" s="2"/>
      <c r="B4" s="2"/>
      <c r="C4" s="2"/>
      <c r="D4" s="12"/>
      <c r="E4" s="12"/>
      <c r="F4" s="12"/>
    </row>
    <row r="5" spans="1:6" ht="18">
      <c r="A5" s="4" t="s">
        <v>425</v>
      </c>
      <c r="B5" s="5"/>
      <c r="C5" s="5"/>
      <c r="D5" s="14"/>
      <c r="E5" s="12"/>
      <c r="F5" s="12"/>
    </row>
    <row r="6" spans="1:6">
      <c r="A6" s="7"/>
      <c r="B6" s="8"/>
      <c r="C6" s="8"/>
      <c r="D6" s="15"/>
      <c r="E6" s="12"/>
      <c r="F6" s="12"/>
    </row>
    <row r="7" spans="1:6">
      <c r="A7" s="12"/>
      <c r="B7" s="12"/>
      <c r="C7" s="12"/>
      <c r="D7" s="12"/>
      <c r="E7" s="12"/>
      <c r="F7" s="12"/>
    </row>
    <row r="8" spans="1:6">
      <c r="A8" s="26" t="s">
        <v>426</v>
      </c>
      <c r="B8" s="26" t="s">
        <v>427</v>
      </c>
      <c r="C8" s="26" t="s">
        <v>428</v>
      </c>
      <c r="D8" s="26" t="s">
        <v>429</v>
      </c>
      <c r="E8" s="26" t="s">
        <v>430</v>
      </c>
      <c r="F8" s="26" t="s">
        <v>431</v>
      </c>
    </row>
    <row r="9" spans="1:6" ht="25.5">
      <c r="A9" s="1" t="s">
        <v>783</v>
      </c>
      <c r="B9" s="13" t="s">
        <v>435</v>
      </c>
      <c r="C9" s="13" t="s">
        <v>436</v>
      </c>
      <c r="D9" s="13" t="s">
        <v>437</v>
      </c>
      <c r="E9" s="13" t="s">
        <v>438</v>
      </c>
      <c r="F9" s="13" t="s">
        <v>439</v>
      </c>
    </row>
    <row r="10" spans="1:6" ht="15">
      <c r="A10" s="27">
        <v>1</v>
      </c>
      <c r="B10" s="27" t="s">
        <v>1144</v>
      </c>
      <c r="C10" s="27">
        <v>2232600</v>
      </c>
      <c r="D10" s="174" t="s">
        <v>1145</v>
      </c>
      <c r="E10" s="27" t="s">
        <v>1137</v>
      </c>
      <c r="F10" s="27" t="s">
        <v>1146</v>
      </c>
    </row>
  </sheetData>
  <sheetProtection selectLockedCells="1"/>
  <mergeCells count="3">
    <mergeCell ref="B1:D1"/>
    <mergeCell ref="B2:D2"/>
    <mergeCell ref="B3:D3"/>
  </mergeCells>
  <phoneticPr fontId="35" type="noConversion"/>
  <conditionalFormatting sqref="B1:B3">
    <cfRule type="containsBlanks" dxfId="1" priority="3">
      <formula>LEN(TRIM(B1))=0</formula>
    </cfRule>
  </conditionalFormatting>
  <conditionalFormatting sqref="A10:F65533">
    <cfRule type="containsBlanks" dxfId="0" priority="2">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822</v>
      </c>
      <c r="B1" s="17" t="s">
        <v>823</v>
      </c>
      <c r="C1" s="17" t="s">
        <v>824</v>
      </c>
      <c r="D1" s="17" t="s">
        <v>825</v>
      </c>
      <c r="E1" s="25" t="s">
        <v>410</v>
      </c>
    </row>
    <row r="2" spans="1:5" ht="76.5">
      <c r="A2" s="19" t="s">
        <v>791</v>
      </c>
      <c r="B2" s="20" t="s">
        <v>826</v>
      </c>
      <c r="C2" s="20" t="s">
        <v>827</v>
      </c>
      <c r="D2" s="20" t="s">
        <v>828</v>
      </c>
    </row>
    <row r="3" spans="1:5" ht="38.25">
      <c r="A3" s="19" t="s">
        <v>829</v>
      </c>
      <c r="B3" s="20" t="s">
        <v>830</v>
      </c>
      <c r="C3" s="20" t="s">
        <v>827</v>
      </c>
      <c r="D3" s="20" t="s">
        <v>828</v>
      </c>
    </row>
    <row r="4" spans="1:5" ht="63.75">
      <c r="A4" s="19" t="s">
        <v>831</v>
      </c>
      <c r="B4" s="20" t="s">
        <v>832</v>
      </c>
      <c r="C4" s="20" t="s">
        <v>833</v>
      </c>
      <c r="D4" s="20" t="s">
        <v>834</v>
      </c>
    </row>
    <row r="5" spans="1:5" ht="51">
      <c r="A5" s="19" t="s">
        <v>835</v>
      </c>
      <c r="B5" s="20" t="s">
        <v>836</v>
      </c>
      <c r="C5" s="20" t="s">
        <v>837</v>
      </c>
      <c r="D5" s="20" t="s">
        <v>838</v>
      </c>
    </row>
    <row r="6" spans="1:5" ht="51">
      <c r="A6" s="19" t="s">
        <v>839</v>
      </c>
      <c r="B6" s="20" t="s">
        <v>840</v>
      </c>
      <c r="C6" s="20" t="s">
        <v>841</v>
      </c>
      <c r="D6" s="20" t="s">
        <v>842</v>
      </c>
    </row>
    <row r="7" spans="1:5" ht="51">
      <c r="A7" s="19" t="s">
        <v>843</v>
      </c>
      <c r="B7" s="20" t="s">
        <v>844</v>
      </c>
      <c r="C7" s="20" t="s">
        <v>841</v>
      </c>
      <c r="D7" s="20" t="s">
        <v>842</v>
      </c>
    </row>
    <row r="8" spans="1:5" ht="38.25">
      <c r="A8" s="19" t="s">
        <v>845</v>
      </c>
      <c r="B8" s="20" t="s">
        <v>846</v>
      </c>
      <c r="C8" s="20" t="s">
        <v>837</v>
      </c>
      <c r="D8" s="20" t="s">
        <v>838</v>
      </c>
    </row>
    <row r="9" spans="1:5" ht="51">
      <c r="A9" s="19" t="s">
        <v>847</v>
      </c>
      <c r="B9" s="20" t="s">
        <v>848</v>
      </c>
      <c r="C9" s="20" t="s">
        <v>849</v>
      </c>
      <c r="D9" s="20" t="s">
        <v>850</v>
      </c>
    </row>
    <row r="10" spans="1:5" ht="38.25">
      <c r="A10" s="19" t="s">
        <v>851</v>
      </c>
      <c r="B10" s="20" t="s">
        <v>852</v>
      </c>
      <c r="C10" s="20" t="s">
        <v>853</v>
      </c>
      <c r="D10" s="20" t="s">
        <v>854</v>
      </c>
    </row>
    <row r="11" spans="1:5" ht="38.25">
      <c r="A11" s="19" t="s">
        <v>855</v>
      </c>
      <c r="B11" s="20" t="s">
        <v>856</v>
      </c>
      <c r="C11" s="20" t="s">
        <v>857</v>
      </c>
      <c r="D11" s="20" t="s">
        <v>858</v>
      </c>
    </row>
    <row r="12" spans="1:5" ht="38.25">
      <c r="A12" s="19" t="s">
        <v>859</v>
      </c>
      <c r="B12" s="20" t="s">
        <v>860</v>
      </c>
      <c r="C12" s="20" t="s">
        <v>861</v>
      </c>
      <c r="D12" s="20" t="s">
        <v>862</v>
      </c>
    </row>
    <row r="13" spans="1:5" ht="63.75">
      <c r="A13" s="19" t="s">
        <v>863</v>
      </c>
      <c r="B13" s="20" t="s">
        <v>864</v>
      </c>
      <c r="C13" s="20" t="s">
        <v>863</v>
      </c>
      <c r="D13" s="20" t="s">
        <v>865</v>
      </c>
    </row>
    <row r="14" spans="1:5" ht="51">
      <c r="A14" s="19" t="s">
        <v>866</v>
      </c>
      <c r="B14" s="20" t="s">
        <v>867</v>
      </c>
      <c r="C14" s="20" t="s">
        <v>849</v>
      </c>
      <c r="D14" s="20" t="s">
        <v>850</v>
      </c>
    </row>
    <row r="15" spans="1:5" ht="63.75">
      <c r="A15" s="19" t="s">
        <v>868</v>
      </c>
      <c r="B15" s="20" t="s">
        <v>869</v>
      </c>
      <c r="C15" s="20" t="s">
        <v>868</v>
      </c>
      <c r="D15" s="20" t="s">
        <v>870</v>
      </c>
    </row>
    <row r="16" spans="1:5" ht="63.75">
      <c r="A16" s="19" t="s">
        <v>871</v>
      </c>
      <c r="B16" s="20" t="s">
        <v>872</v>
      </c>
      <c r="C16" s="20" t="s">
        <v>868</v>
      </c>
      <c r="D16" s="20" t="s">
        <v>870</v>
      </c>
    </row>
    <row r="17" spans="1:4" ht="51">
      <c r="A17" s="19" t="s">
        <v>873</v>
      </c>
      <c r="B17" s="20" t="s">
        <v>874</v>
      </c>
      <c r="C17" s="20" t="s">
        <v>875</v>
      </c>
      <c r="D17" s="20" t="s">
        <v>876</v>
      </c>
    </row>
    <row r="18" spans="1:4" ht="25.5">
      <c r="C18" s="20" t="s">
        <v>877</v>
      </c>
      <c r="D18" s="20" t="s">
        <v>878</v>
      </c>
    </row>
    <row r="19" spans="1:4" ht="38.25">
      <c r="A19" s="19" t="s">
        <v>879</v>
      </c>
      <c r="B19" s="20" t="s">
        <v>880</v>
      </c>
      <c r="C19" s="20" t="s">
        <v>881</v>
      </c>
      <c r="D19" s="20" t="s">
        <v>882</v>
      </c>
    </row>
    <row r="20" spans="1:4" ht="38.25">
      <c r="A20" s="19" t="s">
        <v>883</v>
      </c>
      <c r="B20" s="20" t="s">
        <v>884</v>
      </c>
      <c r="C20" s="20" t="s">
        <v>885</v>
      </c>
      <c r="D20" s="20" t="s">
        <v>886</v>
      </c>
    </row>
    <row r="21" spans="1:4" ht="38.25">
      <c r="A21" s="19" t="s">
        <v>887</v>
      </c>
      <c r="B21" s="20" t="s">
        <v>888</v>
      </c>
      <c r="C21" s="20" t="s">
        <v>889</v>
      </c>
      <c r="D21" s="20" t="s">
        <v>890</v>
      </c>
    </row>
    <row r="22" spans="1:4" ht="38.25">
      <c r="A22" s="19" t="s">
        <v>891</v>
      </c>
      <c r="B22" s="20" t="s">
        <v>892</v>
      </c>
      <c r="C22" s="20" t="s">
        <v>891</v>
      </c>
      <c r="D22" s="20" t="s">
        <v>893</v>
      </c>
    </row>
    <row r="23" spans="1:4" ht="38.25">
      <c r="A23" s="19" t="s">
        <v>894</v>
      </c>
      <c r="B23" s="20" t="s">
        <v>895</v>
      </c>
      <c r="C23" s="20" t="s">
        <v>877</v>
      </c>
      <c r="D23" s="20" t="s">
        <v>878</v>
      </c>
    </row>
    <row r="24" spans="1:4" ht="25.5">
      <c r="A24" s="19" t="s">
        <v>896</v>
      </c>
      <c r="B24" s="20" t="s">
        <v>897</v>
      </c>
      <c r="C24" s="20" t="s">
        <v>837</v>
      </c>
      <c r="D24" s="20" t="s">
        <v>838</v>
      </c>
    </row>
    <row r="25" spans="1:4" s="22" customFormat="1" ht="51">
      <c r="A25" s="21" t="s">
        <v>898</v>
      </c>
      <c r="B25" s="22" t="s">
        <v>899</v>
      </c>
      <c r="C25" s="22" t="s">
        <v>900</v>
      </c>
      <c r="D25" s="22" t="s">
        <v>901</v>
      </c>
    </row>
    <row r="26" spans="1:4" ht="51">
      <c r="A26" s="19" t="s">
        <v>902</v>
      </c>
      <c r="B26" s="20" t="s">
        <v>903</v>
      </c>
      <c r="C26" s="20" t="s">
        <v>904</v>
      </c>
      <c r="D26" s="20" t="s">
        <v>905</v>
      </c>
    </row>
    <row r="27" spans="1:4" ht="38.25">
      <c r="A27" s="19" t="s">
        <v>906</v>
      </c>
      <c r="B27" s="20" t="s">
        <v>907</v>
      </c>
      <c r="C27" s="20" t="s">
        <v>908</v>
      </c>
      <c r="D27" s="20" t="s">
        <v>909</v>
      </c>
    </row>
    <row r="28" spans="1:4" ht="63.75">
      <c r="A28" s="168" t="s">
        <v>910</v>
      </c>
      <c r="B28" s="20" t="s">
        <v>911</v>
      </c>
      <c r="C28" s="20" t="s">
        <v>912</v>
      </c>
      <c r="D28" s="20" t="s">
        <v>913</v>
      </c>
    </row>
    <row r="29" spans="1:4" ht="63.75">
      <c r="A29" s="169"/>
      <c r="B29" s="20" t="s">
        <v>914</v>
      </c>
      <c r="C29" s="20" t="s">
        <v>912</v>
      </c>
      <c r="D29" s="20" t="s">
        <v>913</v>
      </c>
    </row>
    <row r="30" spans="1:4" ht="51">
      <c r="A30" s="170"/>
      <c r="B30" s="20" t="s">
        <v>915</v>
      </c>
      <c r="C30" s="20" t="s">
        <v>916</v>
      </c>
      <c r="D30" s="20" t="s">
        <v>917</v>
      </c>
    </row>
    <row r="31" spans="1:4" ht="63.75">
      <c r="A31" s="19" t="s">
        <v>918</v>
      </c>
      <c r="B31" s="20" t="s">
        <v>919</v>
      </c>
      <c r="C31" s="20" t="s">
        <v>918</v>
      </c>
      <c r="D31" s="20" t="s">
        <v>920</v>
      </c>
    </row>
    <row r="32" spans="1:4" s="22" customFormat="1" ht="51">
      <c r="A32" s="21" t="s">
        <v>921</v>
      </c>
      <c r="B32" s="22" t="s">
        <v>922</v>
      </c>
      <c r="C32" s="22" t="s">
        <v>923</v>
      </c>
      <c r="D32" s="22" t="s">
        <v>924</v>
      </c>
    </row>
    <row r="33" spans="1:4" ht="38.25">
      <c r="A33" s="171" t="s">
        <v>925</v>
      </c>
      <c r="B33" s="20" t="s">
        <v>926</v>
      </c>
      <c r="C33" s="20" t="s">
        <v>927</v>
      </c>
      <c r="D33" s="20" t="s">
        <v>928</v>
      </c>
    </row>
    <row r="34" spans="1:4" ht="51">
      <c r="A34" s="172"/>
      <c r="B34" s="20" t="s">
        <v>929</v>
      </c>
      <c r="C34" s="20" t="s">
        <v>930</v>
      </c>
      <c r="D34" s="20" t="s">
        <v>931</v>
      </c>
    </row>
    <row r="35" spans="1:4" ht="51">
      <c r="A35" s="19" t="s">
        <v>932</v>
      </c>
      <c r="B35" s="20" t="s">
        <v>933</v>
      </c>
      <c r="C35" s="20" t="s">
        <v>932</v>
      </c>
      <c r="D35" s="20" t="s">
        <v>934</v>
      </c>
    </row>
    <row r="36" spans="1:4" ht="25.5">
      <c r="A36" s="171" t="s">
        <v>935</v>
      </c>
      <c r="B36" s="20" t="s">
        <v>936</v>
      </c>
      <c r="C36" s="20" t="s">
        <v>937</v>
      </c>
      <c r="D36" s="20" t="s">
        <v>938</v>
      </c>
    </row>
    <row r="37" spans="1:4" ht="25.5">
      <c r="A37" s="173"/>
      <c r="B37" s="20" t="s">
        <v>939</v>
      </c>
      <c r="C37" s="20" t="s">
        <v>937</v>
      </c>
      <c r="D37" s="20" t="s">
        <v>938</v>
      </c>
    </row>
    <row r="38" spans="1:4" ht="38.25">
      <c r="A38" s="172"/>
      <c r="B38" s="20" t="s">
        <v>940</v>
      </c>
      <c r="C38" s="20" t="s">
        <v>937</v>
      </c>
      <c r="D38" s="20" t="s">
        <v>938</v>
      </c>
    </row>
    <row r="39" spans="1:4" ht="25.5">
      <c r="A39" s="19" t="s">
        <v>941</v>
      </c>
      <c r="B39" s="20" t="s">
        <v>942</v>
      </c>
      <c r="C39" s="20" t="s">
        <v>943</v>
      </c>
      <c r="D39" s="20" t="s">
        <v>944</v>
      </c>
    </row>
    <row r="40" spans="1:4" ht="63.75">
      <c r="A40" s="19" t="s">
        <v>945</v>
      </c>
      <c r="B40" s="20" t="s">
        <v>946</v>
      </c>
      <c r="C40" s="20" t="s">
        <v>947</v>
      </c>
      <c r="D40" s="20" t="s">
        <v>948</v>
      </c>
    </row>
    <row r="41" spans="1:4" ht="63.75">
      <c r="A41" s="19" t="s">
        <v>949</v>
      </c>
      <c r="B41" s="20" t="s">
        <v>950</v>
      </c>
      <c r="C41" s="20" t="s">
        <v>947</v>
      </c>
      <c r="D41" s="20" t="s">
        <v>948</v>
      </c>
    </row>
    <row r="42" spans="1:4" ht="51">
      <c r="A42" s="19" t="s">
        <v>951</v>
      </c>
      <c r="B42" s="20" t="s">
        <v>952</v>
      </c>
      <c r="C42" s="20" t="s">
        <v>837</v>
      </c>
      <c r="D42" s="20" t="s">
        <v>838</v>
      </c>
    </row>
    <row r="43" spans="1:4" ht="51">
      <c r="A43" s="19" t="s">
        <v>953</v>
      </c>
      <c r="B43" s="20" t="s">
        <v>954</v>
      </c>
      <c r="C43" s="20" t="s">
        <v>955</v>
      </c>
      <c r="D43" s="20" t="s">
        <v>956</v>
      </c>
    </row>
    <row r="44" spans="1:4" ht="63" customHeight="1">
      <c r="A44" s="19" t="s">
        <v>957</v>
      </c>
      <c r="B44" s="20" t="s">
        <v>958</v>
      </c>
      <c r="C44" s="20" t="s">
        <v>841</v>
      </c>
      <c r="D44" s="20" t="s">
        <v>842</v>
      </c>
    </row>
    <row r="45" spans="1:4" ht="38.25">
      <c r="A45" s="19" t="s">
        <v>959</v>
      </c>
      <c r="B45" s="20" t="s">
        <v>960</v>
      </c>
      <c r="C45" s="20" t="s">
        <v>961</v>
      </c>
      <c r="D45" s="20" t="s">
        <v>962</v>
      </c>
    </row>
    <row r="46" spans="1:4" ht="51">
      <c r="A46" s="19" t="s">
        <v>963</v>
      </c>
      <c r="B46" s="20" t="s">
        <v>964</v>
      </c>
      <c r="C46" s="20" t="s">
        <v>965</v>
      </c>
      <c r="D46" s="20" t="s">
        <v>966</v>
      </c>
    </row>
    <row r="47" spans="1:4" ht="38.25">
      <c r="A47" s="19" t="s">
        <v>875</v>
      </c>
      <c r="B47" s="20" t="s">
        <v>967</v>
      </c>
      <c r="C47" s="20" t="s">
        <v>875</v>
      </c>
      <c r="D47" s="20" t="s">
        <v>876</v>
      </c>
    </row>
    <row r="48" spans="1:4" ht="38.25">
      <c r="A48" s="19" t="s">
        <v>968</v>
      </c>
      <c r="B48" s="20" t="s">
        <v>969</v>
      </c>
      <c r="C48" s="20" t="s">
        <v>970</v>
      </c>
      <c r="D48" s="20" t="s">
        <v>971</v>
      </c>
    </row>
    <row r="49" spans="1:4" ht="63.75">
      <c r="A49" s="19" t="s">
        <v>972</v>
      </c>
      <c r="B49" s="20" t="s">
        <v>973</v>
      </c>
      <c r="C49" s="20" t="s">
        <v>974</v>
      </c>
      <c r="D49" s="20" t="s">
        <v>975</v>
      </c>
    </row>
    <row r="50" spans="1:4" ht="38.25">
      <c r="A50" s="19" t="s">
        <v>976</v>
      </c>
      <c r="B50" s="20" t="s">
        <v>977</v>
      </c>
      <c r="C50" s="20" t="s">
        <v>970</v>
      </c>
      <c r="D50" s="20" t="s">
        <v>971</v>
      </c>
    </row>
    <row r="51" spans="1:4" ht="38.25">
      <c r="B51" s="20" t="s">
        <v>978</v>
      </c>
      <c r="C51" s="20" t="s">
        <v>970</v>
      </c>
      <c r="D51" s="20" t="s">
        <v>971</v>
      </c>
    </row>
    <row r="52" spans="1:4" ht="102">
      <c r="A52" s="19" t="s">
        <v>979</v>
      </c>
      <c r="B52" s="20" t="s">
        <v>980</v>
      </c>
      <c r="C52" s="20" t="s">
        <v>981</v>
      </c>
      <c r="D52" s="20" t="s">
        <v>982</v>
      </c>
    </row>
    <row r="53" spans="1:4" ht="38.25">
      <c r="A53" s="19" t="s">
        <v>983</v>
      </c>
      <c r="B53" s="20" t="s">
        <v>984</v>
      </c>
      <c r="C53" s="20" t="s">
        <v>985</v>
      </c>
      <c r="D53" s="20" t="s">
        <v>986</v>
      </c>
    </row>
    <row r="54" spans="1:4" ht="63.75">
      <c r="A54" s="19" t="s">
        <v>987</v>
      </c>
      <c r="B54" s="20" t="s">
        <v>988</v>
      </c>
      <c r="C54" s="20" t="s">
        <v>974</v>
      </c>
      <c r="D54" s="20" t="s">
        <v>975</v>
      </c>
    </row>
    <row r="55" spans="1:4" ht="76.5">
      <c r="A55" s="19" t="s">
        <v>989</v>
      </c>
      <c r="B55" s="20" t="s">
        <v>990</v>
      </c>
      <c r="C55" s="20" t="s">
        <v>991</v>
      </c>
      <c r="D55" s="20" t="s">
        <v>992</v>
      </c>
    </row>
    <row r="56" spans="1:4" ht="51">
      <c r="A56" s="19" t="s">
        <v>991</v>
      </c>
      <c r="B56" s="20" t="s">
        <v>993</v>
      </c>
      <c r="C56" s="20" t="s">
        <v>991</v>
      </c>
      <c r="D56" s="20" t="s">
        <v>992</v>
      </c>
    </row>
    <row r="57" spans="1:4" ht="38.25">
      <c r="A57" s="19" t="s">
        <v>994</v>
      </c>
      <c r="B57" s="20" t="s">
        <v>995</v>
      </c>
      <c r="C57" s="20" t="s">
        <v>996</v>
      </c>
      <c r="D57" s="20" t="s">
        <v>997</v>
      </c>
    </row>
    <row r="58" spans="1:4" ht="63.75">
      <c r="A58" s="19" t="s">
        <v>998</v>
      </c>
      <c r="B58" s="20" t="s">
        <v>999</v>
      </c>
      <c r="C58" s="20" t="s">
        <v>1000</v>
      </c>
      <c r="D58" s="20" t="s">
        <v>1001</v>
      </c>
    </row>
    <row r="59" spans="1:4" ht="51">
      <c r="A59" s="19" t="s">
        <v>1002</v>
      </c>
      <c r="B59" s="20" t="s">
        <v>1003</v>
      </c>
      <c r="C59" s="20" t="s">
        <v>1000</v>
      </c>
      <c r="D59" s="20" t="s">
        <v>1001</v>
      </c>
    </row>
    <row r="60" spans="1:4" ht="38.25">
      <c r="A60" s="19" t="s">
        <v>1004</v>
      </c>
      <c r="B60" s="20" t="s">
        <v>1005</v>
      </c>
      <c r="C60" s="20" t="s">
        <v>889</v>
      </c>
      <c r="D60" s="20" t="s">
        <v>890</v>
      </c>
    </row>
    <row r="61" spans="1:4" ht="51">
      <c r="A61" s="19" t="s">
        <v>1006</v>
      </c>
      <c r="B61" s="20" t="s">
        <v>1007</v>
      </c>
      <c r="C61" s="20" t="s">
        <v>849</v>
      </c>
      <c r="D61" s="20" t="s">
        <v>850</v>
      </c>
    </row>
    <row r="62" spans="1:4" ht="102">
      <c r="A62" s="19" t="s">
        <v>1008</v>
      </c>
      <c r="B62" s="20" t="s">
        <v>1009</v>
      </c>
      <c r="C62" s="20" t="s">
        <v>981</v>
      </c>
      <c r="D62" s="20" t="s">
        <v>982</v>
      </c>
    </row>
    <row r="63" spans="1:4" ht="102">
      <c r="A63" s="19" t="s">
        <v>1010</v>
      </c>
      <c r="B63" s="20" t="s">
        <v>1011</v>
      </c>
      <c r="C63" s="20" t="s">
        <v>981</v>
      </c>
      <c r="D63" s="20" t="s">
        <v>982</v>
      </c>
    </row>
    <row r="64" spans="1:4" ht="102">
      <c r="A64" s="19" t="s">
        <v>1012</v>
      </c>
      <c r="B64" s="20" t="s">
        <v>1013</v>
      </c>
      <c r="C64" s="20" t="s">
        <v>981</v>
      </c>
      <c r="D64" s="20" t="s">
        <v>982</v>
      </c>
    </row>
    <row r="65" spans="1:4" ht="63.75">
      <c r="A65" s="19" t="s">
        <v>1014</v>
      </c>
      <c r="B65" s="20" t="s">
        <v>1015</v>
      </c>
      <c r="C65" s="20" t="s">
        <v>833</v>
      </c>
      <c r="D65" s="20" t="s">
        <v>834</v>
      </c>
    </row>
    <row r="66" spans="1:4" ht="51">
      <c r="A66" s="19" t="s">
        <v>1016</v>
      </c>
      <c r="B66" s="20" t="s">
        <v>1017</v>
      </c>
      <c r="C66" s="20" t="s">
        <v>841</v>
      </c>
      <c r="D66" s="20" t="s">
        <v>842</v>
      </c>
    </row>
    <row r="67" spans="1:4" ht="38.25">
      <c r="A67" s="19" t="s">
        <v>1018</v>
      </c>
      <c r="B67" s="20" t="s">
        <v>1019</v>
      </c>
      <c r="C67" s="20" t="s">
        <v>904</v>
      </c>
      <c r="D67" s="20" t="s">
        <v>905</v>
      </c>
    </row>
    <row r="68" spans="1:4" ht="38.25">
      <c r="A68" s="19" t="s">
        <v>1020</v>
      </c>
      <c r="B68" s="20" t="s">
        <v>1021</v>
      </c>
      <c r="C68" s="20" t="s">
        <v>1022</v>
      </c>
      <c r="D68" s="20" t="s">
        <v>1023</v>
      </c>
    </row>
    <row r="69" spans="1:4" ht="38.25">
      <c r="A69" s="19" t="s">
        <v>1024</v>
      </c>
      <c r="B69" s="20" t="s">
        <v>1025</v>
      </c>
      <c r="C69" s="20" t="s">
        <v>1026</v>
      </c>
      <c r="D69" s="20" t="s">
        <v>1027</v>
      </c>
    </row>
    <row r="70" spans="1:4" ht="51">
      <c r="A70" s="19" t="s">
        <v>1028</v>
      </c>
      <c r="B70" s="20" t="s">
        <v>1029</v>
      </c>
      <c r="C70" s="20" t="s">
        <v>1030</v>
      </c>
      <c r="D70" s="20" t="s">
        <v>1031</v>
      </c>
    </row>
    <row r="71" spans="1:4" ht="38.25">
      <c r="A71" s="19" t="s">
        <v>1032</v>
      </c>
      <c r="B71" s="20" t="s">
        <v>1033</v>
      </c>
      <c r="C71" s="20" t="s">
        <v>1034</v>
      </c>
      <c r="D71" s="20" t="s">
        <v>1035</v>
      </c>
    </row>
    <row r="72" spans="1:4" ht="51">
      <c r="A72" s="19" t="s">
        <v>1036</v>
      </c>
      <c r="B72" s="20" t="s">
        <v>461</v>
      </c>
      <c r="C72" s="20" t="s">
        <v>1034</v>
      </c>
      <c r="D72" s="20" t="s">
        <v>1035</v>
      </c>
    </row>
    <row r="73" spans="1:4" ht="51">
      <c r="A73" s="19" t="s">
        <v>462</v>
      </c>
      <c r="B73" s="20" t="s">
        <v>463</v>
      </c>
      <c r="C73" s="20" t="s">
        <v>965</v>
      </c>
      <c r="D73" s="20" t="s">
        <v>966</v>
      </c>
    </row>
    <row r="74" spans="1:4" ht="25.5">
      <c r="A74" s="19" t="s">
        <v>464</v>
      </c>
      <c r="B74" s="20" t="s">
        <v>465</v>
      </c>
      <c r="C74" s="20" t="s">
        <v>881</v>
      </c>
      <c r="D74" s="20" t="s">
        <v>882</v>
      </c>
    </row>
    <row r="75" spans="1:4" ht="51">
      <c r="A75" s="19" t="s">
        <v>466</v>
      </c>
      <c r="B75" s="20" t="s">
        <v>467</v>
      </c>
      <c r="C75" s="20" t="s">
        <v>965</v>
      </c>
      <c r="D75" s="20" t="s">
        <v>966</v>
      </c>
    </row>
    <row r="76" spans="1:4" ht="25.5">
      <c r="A76" s="19" t="s">
        <v>468</v>
      </c>
      <c r="B76" s="20" t="s">
        <v>469</v>
      </c>
      <c r="C76" s="20" t="s">
        <v>470</v>
      </c>
      <c r="D76" s="20" t="s">
        <v>471</v>
      </c>
    </row>
    <row r="77" spans="1:4" ht="51">
      <c r="A77" s="19" t="s">
        <v>472</v>
      </c>
      <c r="B77" s="20" t="s">
        <v>473</v>
      </c>
      <c r="C77" s="20" t="s">
        <v>965</v>
      </c>
      <c r="D77" s="20" t="s">
        <v>966</v>
      </c>
    </row>
    <row r="78" spans="1:4" ht="38.25">
      <c r="A78" s="19" t="s">
        <v>474</v>
      </c>
      <c r="B78" s="20" t="s">
        <v>475</v>
      </c>
      <c r="C78" s="20" t="s">
        <v>474</v>
      </c>
      <c r="D78" s="20" t="s">
        <v>476</v>
      </c>
    </row>
    <row r="79" spans="1:4" ht="38.25">
      <c r="A79" s="19" t="s">
        <v>477</v>
      </c>
      <c r="B79" s="20" t="s">
        <v>478</v>
      </c>
      <c r="C79" s="20" t="s">
        <v>479</v>
      </c>
      <c r="D79" s="20" t="s">
        <v>480</v>
      </c>
    </row>
    <row r="80" spans="1:4" ht="38.25">
      <c r="A80" s="19" t="s">
        <v>481</v>
      </c>
      <c r="B80" s="20" t="s">
        <v>482</v>
      </c>
      <c r="C80" s="20" t="s">
        <v>483</v>
      </c>
      <c r="D80" s="20" t="s">
        <v>484</v>
      </c>
    </row>
    <row r="81" spans="1:4" ht="38.25">
      <c r="A81" s="19" t="s">
        <v>485</v>
      </c>
      <c r="B81" s="20" t="s">
        <v>486</v>
      </c>
      <c r="C81" s="20" t="s">
        <v>487</v>
      </c>
      <c r="D81" s="20" t="s">
        <v>488</v>
      </c>
    </row>
    <row r="82" spans="1:4" ht="38.25">
      <c r="A82" s="19" t="s">
        <v>489</v>
      </c>
      <c r="B82" s="20" t="s">
        <v>490</v>
      </c>
      <c r="C82" s="20" t="s">
        <v>491</v>
      </c>
      <c r="D82" s="20" t="s">
        <v>492</v>
      </c>
    </row>
    <row r="83" spans="1:4" ht="25.5">
      <c r="A83" s="19" t="s">
        <v>493</v>
      </c>
      <c r="B83" s="20" t="s">
        <v>494</v>
      </c>
      <c r="C83" s="20" t="s">
        <v>495</v>
      </c>
      <c r="D83" s="20" t="s">
        <v>496</v>
      </c>
    </row>
    <row r="84" spans="1:4" ht="38.25">
      <c r="A84" s="19" t="s">
        <v>497</v>
      </c>
      <c r="B84" s="20" t="s">
        <v>498</v>
      </c>
      <c r="C84" s="20" t="s">
        <v>497</v>
      </c>
      <c r="D84" s="20" t="s">
        <v>499</v>
      </c>
    </row>
    <row r="85" spans="1:4" ht="51">
      <c r="A85" s="19" t="s">
        <v>500</v>
      </c>
      <c r="B85" s="20" t="s">
        <v>501</v>
      </c>
      <c r="C85" s="20" t="s">
        <v>500</v>
      </c>
      <c r="D85" s="20" t="s">
        <v>502</v>
      </c>
    </row>
    <row r="86" spans="1:4" ht="25.5">
      <c r="A86" s="19" t="s">
        <v>503</v>
      </c>
      <c r="B86" s="20" t="s">
        <v>504</v>
      </c>
      <c r="C86" s="20" t="s">
        <v>495</v>
      </c>
      <c r="D86" s="20" t="s">
        <v>496</v>
      </c>
    </row>
    <row r="87" spans="1:4" ht="38.25">
      <c r="A87" s="19" t="s">
        <v>505</v>
      </c>
      <c r="B87" s="20" t="s">
        <v>506</v>
      </c>
      <c r="C87" s="20" t="s">
        <v>507</v>
      </c>
      <c r="D87" s="20" t="s">
        <v>508</v>
      </c>
    </row>
    <row r="88" spans="1:4" ht="51">
      <c r="A88" s="19" t="s">
        <v>509</v>
      </c>
      <c r="B88" s="20" t="s">
        <v>510</v>
      </c>
      <c r="C88" s="20" t="s">
        <v>511</v>
      </c>
      <c r="D88" s="20" t="s">
        <v>512</v>
      </c>
    </row>
    <row r="89" spans="1:4" ht="38.25">
      <c r="A89" s="19" t="s">
        <v>513</v>
      </c>
      <c r="B89" s="20" t="s">
        <v>514</v>
      </c>
      <c r="C89" s="20" t="s">
        <v>515</v>
      </c>
      <c r="D89" s="20" t="s">
        <v>516</v>
      </c>
    </row>
    <row r="90" spans="1:4" ht="38.25">
      <c r="A90" s="19" t="s">
        <v>517</v>
      </c>
      <c r="B90" s="20" t="s">
        <v>518</v>
      </c>
      <c r="C90" s="20" t="s">
        <v>519</v>
      </c>
      <c r="D90" s="20" t="s">
        <v>520</v>
      </c>
    </row>
    <row r="91" spans="1:4" ht="51">
      <c r="A91" s="19" t="s">
        <v>521</v>
      </c>
      <c r="B91" s="20" t="s">
        <v>522</v>
      </c>
      <c r="C91" s="20" t="s">
        <v>523</v>
      </c>
      <c r="D91" s="20" t="s">
        <v>524</v>
      </c>
    </row>
    <row r="92" spans="1:4" ht="38.25">
      <c r="A92" s="19" t="s">
        <v>525</v>
      </c>
      <c r="B92" s="20" t="s">
        <v>526</v>
      </c>
      <c r="C92" s="20" t="s">
        <v>970</v>
      </c>
      <c r="D92" s="20" t="s">
        <v>971</v>
      </c>
    </row>
    <row r="93" spans="1:4" ht="38.25">
      <c r="A93" s="19" t="s">
        <v>527</v>
      </c>
      <c r="B93" s="20" t="s">
        <v>528</v>
      </c>
      <c r="C93" s="20" t="s">
        <v>970</v>
      </c>
      <c r="D93" s="20" t="s">
        <v>971</v>
      </c>
    </row>
    <row r="94" spans="1:4" s="22" customFormat="1" ht="51">
      <c r="A94" s="21" t="s">
        <v>529</v>
      </c>
      <c r="B94" s="22" t="s">
        <v>530</v>
      </c>
      <c r="C94" s="22" t="s">
        <v>495</v>
      </c>
      <c r="D94" s="22" t="s">
        <v>496</v>
      </c>
    </row>
    <row r="95" spans="1:4" ht="25.5">
      <c r="A95" s="19" t="s">
        <v>531</v>
      </c>
      <c r="B95" s="20" t="s">
        <v>532</v>
      </c>
      <c r="C95" s="20" t="s">
        <v>533</v>
      </c>
      <c r="D95" s="20" t="s">
        <v>534</v>
      </c>
    </row>
    <row r="96" spans="1:4" ht="25.5">
      <c r="A96" s="19" t="s">
        <v>535</v>
      </c>
      <c r="B96" s="20" t="s">
        <v>536</v>
      </c>
      <c r="C96" s="20" t="s">
        <v>491</v>
      </c>
      <c r="D96" s="20" t="s">
        <v>492</v>
      </c>
    </row>
    <row r="97" spans="1:4" ht="63.75">
      <c r="A97" s="19" t="s">
        <v>537</v>
      </c>
      <c r="B97" s="20" t="s">
        <v>538</v>
      </c>
      <c r="C97" s="20" t="s">
        <v>974</v>
      </c>
      <c r="D97" s="20" t="s">
        <v>975</v>
      </c>
    </row>
    <row r="98" spans="1:4" ht="51">
      <c r="A98" s="19" t="s">
        <v>539</v>
      </c>
      <c r="B98" s="20" t="s">
        <v>540</v>
      </c>
      <c r="C98" s="20" t="s">
        <v>923</v>
      </c>
      <c r="D98" s="20" t="s">
        <v>924</v>
      </c>
    </row>
    <row r="99" spans="1:4" ht="102">
      <c r="A99" s="19" t="s">
        <v>541</v>
      </c>
      <c r="B99" s="20" t="s">
        <v>542</v>
      </c>
      <c r="C99" s="20" t="s">
        <v>981</v>
      </c>
      <c r="D99" s="20" t="s">
        <v>982</v>
      </c>
    </row>
    <row r="100" spans="1:4" ht="102">
      <c r="A100" s="19" t="s">
        <v>543</v>
      </c>
      <c r="B100" s="20" t="s">
        <v>544</v>
      </c>
      <c r="C100" s="20" t="s">
        <v>981</v>
      </c>
      <c r="D100" s="20" t="s">
        <v>982</v>
      </c>
    </row>
    <row r="101" spans="1:4" ht="102">
      <c r="A101" s="19" t="s">
        <v>545</v>
      </c>
      <c r="B101" s="20" t="s">
        <v>546</v>
      </c>
      <c r="C101" s="20" t="s">
        <v>981</v>
      </c>
      <c r="D101" s="20" t="s">
        <v>982</v>
      </c>
    </row>
    <row r="102" spans="1:4" ht="102">
      <c r="A102" s="19" t="s">
        <v>547</v>
      </c>
      <c r="B102" s="20" t="s">
        <v>548</v>
      </c>
      <c r="C102" s="20" t="s">
        <v>981</v>
      </c>
      <c r="D102" s="20" t="s">
        <v>982</v>
      </c>
    </row>
    <row r="103" spans="1:4" ht="51">
      <c r="A103" s="19" t="s">
        <v>549</v>
      </c>
      <c r="B103" s="20" t="s">
        <v>550</v>
      </c>
      <c r="C103" s="20" t="s">
        <v>551</v>
      </c>
      <c r="D103" s="20" t="s">
        <v>552</v>
      </c>
    </row>
    <row r="104" spans="1:4" ht="25.5">
      <c r="A104" s="19" t="s">
        <v>553</v>
      </c>
      <c r="B104" s="20" t="s">
        <v>554</v>
      </c>
      <c r="C104" s="20" t="s">
        <v>555</v>
      </c>
      <c r="D104" s="20" t="s">
        <v>556</v>
      </c>
    </row>
    <row r="105" spans="1:4" ht="25.5">
      <c r="A105" s="19" t="s">
        <v>557</v>
      </c>
      <c r="B105" s="20" t="s">
        <v>558</v>
      </c>
      <c r="C105" s="20" t="s">
        <v>557</v>
      </c>
      <c r="D105" s="20" t="s">
        <v>559</v>
      </c>
    </row>
    <row r="106" spans="1:4" ht="38.25">
      <c r="A106" s="19" t="s">
        <v>560</v>
      </c>
      <c r="B106" s="20" t="s">
        <v>561</v>
      </c>
      <c r="C106" s="20" t="s">
        <v>970</v>
      </c>
      <c r="D106" s="20" t="s">
        <v>971</v>
      </c>
    </row>
    <row r="107" spans="1:4" ht="51">
      <c r="A107" s="19" t="s">
        <v>562</v>
      </c>
      <c r="B107" s="20" t="s">
        <v>563</v>
      </c>
      <c r="C107" s="20" t="s">
        <v>562</v>
      </c>
      <c r="D107" s="20" t="s">
        <v>564</v>
      </c>
    </row>
    <row r="108" spans="1:4" ht="25.5">
      <c r="A108" s="19" t="s">
        <v>565</v>
      </c>
      <c r="B108" s="20" t="s">
        <v>566</v>
      </c>
      <c r="C108" s="20" t="s">
        <v>567</v>
      </c>
      <c r="D108" s="20" t="s">
        <v>568</v>
      </c>
    </row>
    <row r="109" spans="1:4" ht="51">
      <c r="A109" s="19" t="s">
        <v>569</v>
      </c>
      <c r="B109" s="20" t="s">
        <v>570</v>
      </c>
      <c r="C109" s="20" t="s">
        <v>849</v>
      </c>
      <c r="D109" s="20" t="s">
        <v>850</v>
      </c>
    </row>
    <row r="110" spans="1:4" ht="51">
      <c r="A110" s="19" t="s">
        <v>571</v>
      </c>
      <c r="B110" s="20" t="s">
        <v>572</v>
      </c>
      <c r="C110" s="20" t="s">
        <v>849</v>
      </c>
      <c r="D110" s="20" t="s">
        <v>850</v>
      </c>
    </row>
    <row r="111" spans="1:4" ht="51">
      <c r="A111" s="19" t="s">
        <v>573</v>
      </c>
      <c r="B111" s="20" t="s">
        <v>574</v>
      </c>
      <c r="C111" s="20" t="s">
        <v>849</v>
      </c>
      <c r="D111" s="20" t="s">
        <v>850</v>
      </c>
    </row>
    <row r="112" spans="1:4" ht="51">
      <c r="A112" s="19" t="s">
        <v>575</v>
      </c>
      <c r="B112" s="20" t="s">
        <v>576</v>
      </c>
      <c r="C112" s="20" t="s">
        <v>849</v>
      </c>
      <c r="D112" s="20" t="s">
        <v>850</v>
      </c>
    </row>
    <row r="113" spans="1:4" ht="38.25">
      <c r="A113" s="19" t="s">
        <v>577</v>
      </c>
      <c r="B113" s="20" t="s">
        <v>578</v>
      </c>
      <c r="C113" s="20" t="s">
        <v>579</v>
      </c>
      <c r="D113" s="20" t="s">
        <v>580</v>
      </c>
    </row>
    <row r="114" spans="1:4" ht="51">
      <c r="A114" s="19" t="s">
        <v>581</v>
      </c>
      <c r="B114" s="20" t="s">
        <v>582</v>
      </c>
      <c r="C114" s="20" t="s">
        <v>583</v>
      </c>
      <c r="D114" s="20" t="s">
        <v>584</v>
      </c>
    </row>
    <row r="115" spans="1:4" ht="38.25">
      <c r="A115" s="19" t="s">
        <v>585</v>
      </c>
      <c r="B115" s="20" t="s">
        <v>586</v>
      </c>
      <c r="C115" s="20" t="s">
        <v>491</v>
      </c>
      <c r="D115" s="20" t="s">
        <v>492</v>
      </c>
    </row>
    <row r="116" spans="1:4" ht="51">
      <c r="A116" s="19" t="s">
        <v>587</v>
      </c>
      <c r="B116" s="20" t="s">
        <v>588</v>
      </c>
      <c r="C116" s="20" t="s">
        <v>841</v>
      </c>
      <c r="D116" s="20" t="s">
        <v>842</v>
      </c>
    </row>
    <row r="117" spans="1:4" ht="51">
      <c r="A117" s="19" t="s">
        <v>589</v>
      </c>
      <c r="B117" s="20" t="s">
        <v>590</v>
      </c>
      <c r="C117" s="20" t="s">
        <v>591</v>
      </c>
      <c r="D117" s="20" t="s">
        <v>592</v>
      </c>
    </row>
    <row r="118" spans="1:4" ht="51">
      <c r="A118" s="19" t="s">
        <v>593</v>
      </c>
      <c r="B118" s="20" t="s">
        <v>594</v>
      </c>
      <c r="C118" s="20" t="s">
        <v>841</v>
      </c>
      <c r="D118" s="20" t="s">
        <v>842</v>
      </c>
    </row>
    <row r="119" spans="1:4" ht="51">
      <c r="A119" s="19" t="s">
        <v>595</v>
      </c>
      <c r="B119" s="20" t="s">
        <v>596</v>
      </c>
      <c r="C119" s="20" t="s">
        <v>841</v>
      </c>
      <c r="D119" s="20" t="s">
        <v>842</v>
      </c>
    </row>
    <row r="120" spans="1:4" ht="38.25">
      <c r="A120" s="19" t="s">
        <v>597</v>
      </c>
      <c r="B120" s="20" t="s">
        <v>598</v>
      </c>
      <c r="C120" s="20" t="s">
        <v>599</v>
      </c>
      <c r="D120" s="20" t="s">
        <v>600</v>
      </c>
    </row>
    <row r="121" spans="1:4" ht="51">
      <c r="A121" s="19" t="s">
        <v>601</v>
      </c>
      <c r="B121" s="20" t="s">
        <v>602</v>
      </c>
      <c r="C121" s="20" t="s">
        <v>841</v>
      </c>
      <c r="D121" s="20" t="s">
        <v>842</v>
      </c>
    </row>
    <row r="122" spans="1:4" ht="38.25">
      <c r="A122" s="19" t="s">
        <v>603</v>
      </c>
      <c r="B122" s="20" t="s">
        <v>604</v>
      </c>
      <c r="C122" s="20" t="s">
        <v>605</v>
      </c>
      <c r="D122" s="20" t="s">
        <v>606</v>
      </c>
    </row>
    <row r="123" spans="1:4" ht="51">
      <c r="A123" s="19" t="s">
        <v>607</v>
      </c>
      <c r="B123" s="20" t="s">
        <v>608</v>
      </c>
      <c r="C123" s="20" t="s">
        <v>609</v>
      </c>
      <c r="D123" s="20" t="s">
        <v>610</v>
      </c>
    </row>
    <row r="124" spans="1:4" ht="51">
      <c r="A124" s="19" t="s">
        <v>611</v>
      </c>
      <c r="B124" s="20" t="s">
        <v>612</v>
      </c>
      <c r="C124" s="20" t="s">
        <v>965</v>
      </c>
      <c r="D124" s="20" t="s">
        <v>966</v>
      </c>
    </row>
    <row r="125" spans="1:4" ht="38.25">
      <c r="A125" s="19" t="s">
        <v>613</v>
      </c>
      <c r="B125" s="20" t="s">
        <v>614</v>
      </c>
      <c r="C125" s="20" t="s">
        <v>615</v>
      </c>
      <c r="D125" s="20" t="s">
        <v>616</v>
      </c>
    </row>
    <row r="126" spans="1:4" ht="38.25">
      <c r="A126" s="19" t="s">
        <v>617</v>
      </c>
      <c r="B126" s="20" t="s">
        <v>618</v>
      </c>
      <c r="C126" s="20" t="s">
        <v>619</v>
      </c>
      <c r="D126" s="20" t="s">
        <v>620</v>
      </c>
    </row>
    <row r="127" spans="1:4" ht="38.25">
      <c r="A127" s="19" t="s">
        <v>621</v>
      </c>
      <c r="B127" s="20" t="s">
        <v>622</v>
      </c>
      <c r="C127" s="20" t="s">
        <v>623</v>
      </c>
      <c r="D127" s="20" t="s">
        <v>624</v>
      </c>
    </row>
    <row r="128" spans="1:4" ht="25.5">
      <c r="A128" s="19" t="s">
        <v>625</v>
      </c>
      <c r="B128" s="20" t="s">
        <v>626</v>
      </c>
      <c r="C128" s="20" t="s">
        <v>627</v>
      </c>
      <c r="D128" s="20" t="s">
        <v>628</v>
      </c>
    </row>
    <row r="129" spans="1:4" ht="38.25">
      <c r="A129" s="19" t="s">
        <v>629</v>
      </c>
      <c r="B129" s="20" t="s">
        <v>630</v>
      </c>
      <c r="C129" s="20" t="s">
        <v>627</v>
      </c>
      <c r="D129" s="20" t="s">
        <v>628</v>
      </c>
    </row>
    <row r="130" spans="1:4" ht="63.75">
      <c r="A130" s="19" t="s">
        <v>631</v>
      </c>
      <c r="B130" s="20" t="s">
        <v>632</v>
      </c>
      <c r="C130" s="20" t="s">
        <v>631</v>
      </c>
      <c r="D130" s="20" t="s">
        <v>975</v>
      </c>
    </row>
    <row r="131" spans="1:4" ht="51">
      <c r="A131" s="19" t="s">
        <v>633</v>
      </c>
      <c r="B131" s="20" t="s">
        <v>634</v>
      </c>
      <c r="C131" s="20" t="s">
        <v>1030</v>
      </c>
      <c r="D131" s="20" t="s">
        <v>1031</v>
      </c>
    </row>
    <row r="132" spans="1:4" ht="63.75">
      <c r="A132" s="19" t="s">
        <v>635</v>
      </c>
      <c r="B132" s="20" t="s">
        <v>636</v>
      </c>
      <c r="C132" s="20" t="s">
        <v>833</v>
      </c>
      <c r="D132" s="20" t="s">
        <v>834</v>
      </c>
    </row>
    <row r="133" spans="1:4" ht="63.75">
      <c r="A133" s="19" t="s">
        <v>637</v>
      </c>
      <c r="B133" s="20" t="s">
        <v>638</v>
      </c>
      <c r="C133" s="20" t="s">
        <v>833</v>
      </c>
      <c r="D133" s="20" t="s">
        <v>834</v>
      </c>
    </row>
    <row r="134" spans="1:4" ht="78.75" customHeight="1">
      <c r="A134" s="19" t="s">
        <v>639</v>
      </c>
      <c r="B134" s="20" t="s">
        <v>640</v>
      </c>
      <c r="C134" s="20" t="s">
        <v>639</v>
      </c>
      <c r="D134" s="20" t="s">
        <v>641</v>
      </c>
    </row>
    <row r="135" spans="1:4" ht="63.75">
      <c r="A135" s="19" t="s">
        <v>642</v>
      </c>
      <c r="B135" s="20" t="s">
        <v>643</v>
      </c>
      <c r="C135" s="20" t="s">
        <v>591</v>
      </c>
      <c r="D135" s="20" t="s">
        <v>592</v>
      </c>
    </row>
    <row r="136" spans="1:4" ht="51">
      <c r="A136" s="19" t="s">
        <v>644</v>
      </c>
      <c r="B136" s="20" t="s">
        <v>645</v>
      </c>
      <c r="C136" s="20" t="s">
        <v>849</v>
      </c>
      <c r="D136" s="20" t="s">
        <v>850</v>
      </c>
    </row>
    <row r="137" spans="1:4" ht="38.25">
      <c r="A137" s="19" t="s">
        <v>646</v>
      </c>
      <c r="B137" s="20" t="s">
        <v>647</v>
      </c>
      <c r="C137" s="20" t="s">
        <v>648</v>
      </c>
      <c r="D137" s="20" t="s">
        <v>649</v>
      </c>
    </row>
    <row r="138" spans="1:4" ht="38.25">
      <c r="A138" s="19" t="s">
        <v>650</v>
      </c>
      <c r="B138" s="20" t="s">
        <v>651</v>
      </c>
      <c r="C138" s="20" t="s">
        <v>491</v>
      </c>
      <c r="D138" s="20" t="s">
        <v>492</v>
      </c>
    </row>
    <row r="139" spans="1:4" ht="38.25">
      <c r="A139" s="19" t="s">
        <v>652</v>
      </c>
      <c r="B139" s="20" t="s">
        <v>653</v>
      </c>
      <c r="C139" s="20" t="s">
        <v>970</v>
      </c>
      <c r="D139" s="20" t="s">
        <v>971</v>
      </c>
    </row>
    <row r="140" spans="1:4" ht="38.25">
      <c r="A140" s="19" t="s">
        <v>970</v>
      </c>
      <c r="B140" s="20" t="s">
        <v>654</v>
      </c>
      <c r="C140" s="20" t="s">
        <v>970</v>
      </c>
      <c r="D140" s="20" t="s">
        <v>971</v>
      </c>
    </row>
    <row r="141" spans="1:4" ht="89.25">
      <c r="A141" s="19" t="s">
        <v>655</v>
      </c>
      <c r="B141" s="20" t="s">
        <v>656</v>
      </c>
      <c r="C141" s="20" t="s">
        <v>937</v>
      </c>
      <c r="D141" s="20" t="s">
        <v>938</v>
      </c>
    </row>
    <row r="142" spans="1:4" ht="38.25">
      <c r="A142" s="19" t="s">
        <v>657</v>
      </c>
      <c r="B142" s="20" t="s">
        <v>658</v>
      </c>
      <c r="C142" s="20" t="s">
        <v>659</v>
      </c>
      <c r="D142" s="20" t="s">
        <v>660</v>
      </c>
    </row>
    <row r="143" spans="1:4" ht="25.5">
      <c r="A143" s="19" t="s">
        <v>661</v>
      </c>
      <c r="B143" s="20" t="s">
        <v>662</v>
      </c>
      <c r="C143" s="20" t="s">
        <v>663</v>
      </c>
      <c r="D143" s="20" t="s">
        <v>664</v>
      </c>
    </row>
    <row r="144" spans="1:4" ht="25.5">
      <c r="A144" s="19" t="s">
        <v>665</v>
      </c>
      <c r="B144" s="20" t="s">
        <v>666</v>
      </c>
      <c r="C144" s="20" t="s">
        <v>667</v>
      </c>
      <c r="D144" s="20" t="s">
        <v>668</v>
      </c>
    </row>
    <row r="145" spans="1:4" ht="51">
      <c r="A145" s="19" t="s">
        <v>669</v>
      </c>
      <c r="B145" s="20" t="s">
        <v>670</v>
      </c>
      <c r="C145" s="20" t="s">
        <v>671</v>
      </c>
      <c r="D145" s="20" t="s">
        <v>672</v>
      </c>
    </row>
    <row r="146" spans="1:4" ht="51">
      <c r="A146" s="19" t="s">
        <v>673</v>
      </c>
      <c r="B146" s="20" t="s">
        <v>674</v>
      </c>
      <c r="C146" s="20" t="s">
        <v>904</v>
      </c>
      <c r="D146" s="20" t="s">
        <v>905</v>
      </c>
    </row>
    <row r="147" spans="1:4" ht="51">
      <c r="A147" s="19" t="s">
        <v>675</v>
      </c>
      <c r="B147" s="20" t="s">
        <v>676</v>
      </c>
      <c r="C147" s="20" t="s">
        <v>849</v>
      </c>
      <c r="D147" s="20" t="s">
        <v>850</v>
      </c>
    </row>
    <row r="148" spans="1:4" ht="25.5">
      <c r="A148" s="19" t="s">
        <v>677</v>
      </c>
      <c r="B148" s="20" t="s">
        <v>678</v>
      </c>
      <c r="C148" s="20" t="s">
        <v>679</v>
      </c>
      <c r="D148" s="20" t="s">
        <v>680</v>
      </c>
    </row>
    <row r="149" spans="1:4" ht="51">
      <c r="A149" s="19" t="s">
        <v>681</v>
      </c>
      <c r="B149" s="20" t="s">
        <v>682</v>
      </c>
      <c r="C149" s="20" t="s">
        <v>841</v>
      </c>
      <c r="D149" s="20" t="s">
        <v>842</v>
      </c>
    </row>
    <row r="150" spans="1:4" ht="38.25">
      <c r="A150" s="19" t="s">
        <v>683</v>
      </c>
      <c r="B150" s="20" t="s">
        <v>684</v>
      </c>
      <c r="C150" s="20" t="s">
        <v>491</v>
      </c>
      <c r="D150" s="20" t="s">
        <v>492</v>
      </c>
    </row>
    <row r="151" spans="1:4" ht="38.25">
      <c r="A151" s="19" t="s">
        <v>685</v>
      </c>
      <c r="B151" s="20" t="s">
        <v>686</v>
      </c>
      <c r="C151" s="20" t="s">
        <v>1034</v>
      </c>
      <c r="D151" s="20" t="s">
        <v>1035</v>
      </c>
    </row>
    <row r="152" spans="1:4" ht="38.25">
      <c r="A152" s="19" t="s">
        <v>687</v>
      </c>
      <c r="B152" s="20" t="s">
        <v>688</v>
      </c>
      <c r="C152" s="20" t="s">
        <v>1034</v>
      </c>
      <c r="D152" s="20" t="s">
        <v>1035</v>
      </c>
    </row>
    <row r="153" spans="1:4" ht="25.5">
      <c r="A153" s="19" t="s">
        <v>689</v>
      </c>
      <c r="B153" s="20" t="s">
        <v>690</v>
      </c>
      <c r="C153" s="20" t="s">
        <v>937</v>
      </c>
      <c r="D153" s="20" t="s">
        <v>938</v>
      </c>
    </row>
    <row r="154" spans="1:4" s="22" customFormat="1" ht="63.75">
      <c r="A154" s="21" t="s">
        <v>691</v>
      </c>
      <c r="B154" s="22" t="s">
        <v>692</v>
      </c>
      <c r="C154" s="22" t="s">
        <v>974</v>
      </c>
      <c r="D154" s="22" t="s">
        <v>975</v>
      </c>
    </row>
    <row r="155" spans="1:4" ht="63.75">
      <c r="A155" s="19" t="s">
        <v>693</v>
      </c>
      <c r="B155" s="20" t="s">
        <v>694</v>
      </c>
      <c r="C155" s="20" t="s">
        <v>974</v>
      </c>
      <c r="D155" s="20" t="s">
        <v>975</v>
      </c>
    </row>
    <row r="156" spans="1:4" ht="38.25">
      <c r="A156" s="19" t="s">
        <v>695</v>
      </c>
      <c r="B156" s="20" t="s">
        <v>696</v>
      </c>
      <c r="C156" s="20" t="s">
        <v>697</v>
      </c>
      <c r="D156" s="20" t="s">
        <v>698</v>
      </c>
    </row>
    <row r="157" spans="1:4" s="22" customFormat="1" ht="38.25">
      <c r="A157" s="21" t="s">
        <v>699</v>
      </c>
      <c r="B157" s="22" t="s">
        <v>700</v>
      </c>
      <c r="C157" s="22" t="s">
        <v>697</v>
      </c>
      <c r="D157" s="22" t="s">
        <v>698</v>
      </c>
    </row>
    <row r="158" spans="1:4" ht="25.5">
      <c r="A158" s="19" t="s">
        <v>701</v>
      </c>
      <c r="B158" s="20" t="s">
        <v>702</v>
      </c>
      <c r="C158" s="20" t="s">
        <v>701</v>
      </c>
      <c r="D158" s="20" t="s">
        <v>703</v>
      </c>
    </row>
    <row r="159" spans="1:4" ht="51">
      <c r="A159" s="19" t="s">
        <v>704</v>
      </c>
      <c r="B159" s="20" t="s">
        <v>705</v>
      </c>
      <c r="C159" s="20" t="s">
        <v>704</v>
      </c>
      <c r="D159" s="20" t="s">
        <v>706</v>
      </c>
    </row>
    <row r="160" spans="1:4" ht="38.25">
      <c r="A160" s="19" t="s">
        <v>707</v>
      </c>
      <c r="B160" s="20" t="s">
        <v>708</v>
      </c>
      <c r="C160" s="20" t="s">
        <v>709</v>
      </c>
      <c r="D160" s="20" t="s">
        <v>710</v>
      </c>
    </row>
    <row r="161" spans="1:4" ht="38.25">
      <c r="A161" s="19" t="s">
        <v>711</v>
      </c>
      <c r="B161" s="20" t="s">
        <v>712</v>
      </c>
      <c r="C161" s="20" t="s">
        <v>709</v>
      </c>
      <c r="D161" s="20" t="s">
        <v>710</v>
      </c>
    </row>
    <row r="162" spans="1:4" ht="63.75">
      <c r="A162" s="19" t="s">
        <v>713</v>
      </c>
      <c r="B162" s="20" t="s">
        <v>714</v>
      </c>
      <c r="C162" s="20" t="s">
        <v>1030</v>
      </c>
      <c r="D162" s="20" t="s">
        <v>1031</v>
      </c>
    </row>
    <row r="163" spans="1:4" ht="51">
      <c r="A163" s="19" t="s">
        <v>715</v>
      </c>
      <c r="B163" s="20" t="s">
        <v>716</v>
      </c>
      <c r="C163" s="20" t="s">
        <v>1030</v>
      </c>
      <c r="D163" s="20" t="s">
        <v>1031</v>
      </c>
    </row>
    <row r="164" spans="1:4" ht="38.25">
      <c r="A164" s="19" t="s">
        <v>717</v>
      </c>
      <c r="B164" s="20" t="s">
        <v>718</v>
      </c>
      <c r="C164" s="20" t="s">
        <v>719</v>
      </c>
      <c r="D164" s="20" t="s">
        <v>720</v>
      </c>
    </row>
    <row r="165" spans="1:4" ht="38.25">
      <c r="A165" s="19" t="s">
        <v>721</v>
      </c>
      <c r="B165" s="20" t="s">
        <v>722</v>
      </c>
      <c r="C165" s="20" t="s">
        <v>723</v>
      </c>
      <c r="D165" s="20" t="s">
        <v>724</v>
      </c>
    </row>
    <row r="166" spans="1:4" ht="38.25">
      <c r="A166" s="19" t="s">
        <v>725</v>
      </c>
      <c r="B166" s="20" t="s">
        <v>726</v>
      </c>
      <c r="C166" s="20" t="s">
        <v>725</v>
      </c>
      <c r="D166" s="20" t="s">
        <v>727</v>
      </c>
    </row>
    <row r="167" spans="1:4" ht="51">
      <c r="A167" s="19" t="s">
        <v>728</v>
      </c>
      <c r="B167" s="20" t="s">
        <v>729</v>
      </c>
      <c r="C167" s="20" t="s">
        <v>955</v>
      </c>
      <c r="D167" s="20" t="s">
        <v>956</v>
      </c>
    </row>
    <row r="168" spans="1:4" ht="89.25">
      <c r="A168" s="19" t="s">
        <v>730</v>
      </c>
      <c r="B168" s="20" t="s">
        <v>731</v>
      </c>
      <c r="C168" s="20" t="s">
        <v>730</v>
      </c>
      <c r="D168" s="20" t="s">
        <v>732</v>
      </c>
    </row>
    <row r="169" spans="1:4" ht="38.25">
      <c r="A169" s="19" t="s">
        <v>733</v>
      </c>
      <c r="B169" s="20" t="s">
        <v>734</v>
      </c>
      <c r="C169" s="20" t="s">
        <v>733</v>
      </c>
      <c r="D169" s="20" t="s">
        <v>735</v>
      </c>
    </row>
    <row r="170" spans="1:4" ht="51">
      <c r="A170" s="19" t="s">
        <v>736</v>
      </c>
      <c r="B170" s="20" t="s">
        <v>737</v>
      </c>
      <c r="C170" s="20" t="s">
        <v>591</v>
      </c>
      <c r="D170" s="20" t="s">
        <v>592</v>
      </c>
    </row>
    <row r="171" spans="1:4" ht="38.25">
      <c r="A171" s="19" t="s">
        <v>738</v>
      </c>
      <c r="B171" s="20" t="s">
        <v>739</v>
      </c>
      <c r="C171" s="20" t="s">
        <v>738</v>
      </c>
      <c r="D171" s="20" t="s">
        <v>740</v>
      </c>
    </row>
    <row r="172" spans="1:4" ht="38.25">
      <c r="A172" s="19" t="s">
        <v>741</v>
      </c>
      <c r="B172" s="20" t="s">
        <v>742</v>
      </c>
      <c r="C172" s="20" t="s">
        <v>743</v>
      </c>
      <c r="D172" s="20" t="s">
        <v>744</v>
      </c>
    </row>
    <row r="173" spans="1:4" ht="51">
      <c r="A173" s="19" t="s">
        <v>745</v>
      </c>
      <c r="B173" s="20" t="s">
        <v>746</v>
      </c>
      <c r="C173" s="20" t="s">
        <v>743</v>
      </c>
      <c r="D173" s="20" t="s">
        <v>744</v>
      </c>
    </row>
    <row r="174" spans="1:4" ht="38.25">
      <c r="A174" s="19" t="s">
        <v>747</v>
      </c>
      <c r="B174" s="20" t="s">
        <v>748</v>
      </c>
      <c r="C174" s="20" t="s">
        <v>749</v>
      </c>
      <c r="D174" s="20" t="s">
        <v>750</v>
      </c>
    </row>
    <row r="175" spans="1:4" ht="51">
      <c r="A175" s="19" t="s">
        <v>751</v>
      </c>
      <c r="B175" s="20" t="s">
        <v>752</v>
      </c>
      <c r="C175" s="20" t="s">
        <v>965</v>
      </c>
      <c r="D175" s="20" t="s">
        <v>966</v>
      </c>
    </row>
    <row r="176" spans="1:4" ht="51">
      <c r="A176" s="19" t="s">
        <v>753</v>
      </c>
      <c r="B176" s="20" t="s">
        <v>754</v>
      </c>
      <c r="C176" s="20" t="s">
        <v>841</v>
      </c>
      <c r="D176" s="20" t="s">
        <v>842</v>
      </c>
    </row>
    <row r="177" spans="1:4" ht="25.5">
      <c r="A177" s="19" t="s">
        <v>755</v>
      </c>
      <c r="B177" s="20" t="s">
        <v>756</v>
      </c>
      <c r="C177" s="20" t="s">
        <v>757</v>
      </c>
      <c r="D177" s="20" t="s">
        <v>758</v>
      </c>
    </row>
    <row r="178" spans="1:4" ht="63.75">
      <c r="A178" s="19" t="s">
        <v>759</v>
      </c>
      <c r="B178" s="20" t="s">
        <v>760</v>
      </c>
      <c r="C178" s="20" t="s">
        <v>749</v>
      </c>
      <c r="D178" s="20" t="s">
        <v>750</v>
      </c>
    </row>
    <row r="179" spans="1:4" ht="25.5">
      <c r="A179" s="19" t="s">
        <v>761</v>
      </c>
      <c r="B179" s="20" t="s">
        <v>762</v>
      </c>
      <c r="C179" s="20" t="s">
        <v>763</v>
      </c>
      <c r="D179" s="20" t="s">
        <v>764</v>
      </c>
    </row>
    <row r="180" spans="1:4" ht="51">
      <c r="A180" s="19" t="s">
        <v>765</v>
      </c>
      <c r="B180" s="20" t="s">
        <v>766</v>
      </c>
      <c r="C180" s="20" t="s">
        <v>765</v>
      </c>
      <c r="D180" s="20" t="s">
        <v>767</v>
      </c>
    </row>
    <row r="181" spans="1:4" ht="38.25">
      <c r="A181" s="19" t="s">
        <v>768</v>
      </c>
      <c r="B181" s="20" t="s">
        <v>769</v>
      </c>
      <c r="C181" s="20" t="s">
        <v>970</v>
      </c>
      <c r="D181" s="20" t="s">
        <v>971</v>
      </c>
    </row>
    <row r="182" spans="1:4" ht="51">
      <c r="A182" s="19" t="s">
        <v>770</v>
      </c>
      <c r="B182" s="20" t="s">
        <v>771</v>
      </c>
      <c r="C182" s="20" t="s">
        <v>932</v>
      </c>
      <c r="D182" s="20" t="s">
        <v>934</v>
      </c>
    </row>
    <row r="183" spans="1:4" ht="51">
      <c r="A183" s="19" t="s">
        <v>772</v>
      </c>
      <c r="B183" s="20" t="s">
        <v>115</v>
      </c>
      <c r="C183" s="20" t="s">
        <v>904</v>
      </c>
      <c r="D183" s="20" t="s">
        <v>905</v>
      </c>
    </row>
    <row r="184" spans="1:4" ht="25.5">
      <c r="A184" s="19" t="s">
        <v>116</v>
      </c>
      <c r="B184" s="20" t="s">
        <v>117</v>
      </c>
      <c r="C184" s="20" t="s">
        <v>118</v>
      </c>
      <c r="D184" s="20" t="s">
        <v>119</v>
      </c>
    </row>
    <row r="185" spans="1:4" s="22" customFormat="1" ht="38.25">
      <c r="A185" s="21" t="s">
        <v>120</v>
      </c>
      <c r="B185" s="22" t="s">
        <v>121</v>
      </c>
      <c r="C185" s="22" t="s">
        <v>908</v>
      </c>
      <c r="D185" s="22" t="s">
        <v>909</v>
      </c>
    </row>
    <row r="186" spans="1:4" ht="25.5">
      <c r="A186" s="19" t="s">
        <v>122</v>
      </c>
      <c r="B186" s="20" t="s">
        <v>123</v>
      </c>
      <c r="C186" s="20" t="s">
        <v>124</v>
      </c>
      <c r="D186" s="20" t="s">
        <v>125</v>
      </c>
    </row>
    <row r="187" spans="1:4" ht="38.25">
      <c r="A187" s="19" t="s">
        <v>126</v>
      </c>
      <c r="B187" s="20" t="s">
        <v>127</v>
      </c>
      <c r="C187" s="20" t="s">
        <v>126</v>
      </c>
      <c r="D187" s="20" t="s">
        <v>128</v>
      </c>
    </row>
    <row r="188" spans="1:4" ht="25.5">
      <c r="A188" s="19" t="s">
        <v>129</v>
      </c>
      <c r="B188" s="20" t="s">
        <v>130</v>
      </c>
      <c r="C188" s="20" t="s">
        <v>131</v>
      </c>
      <c r="D188" s="20" t="s">
        <v>132</v>
      </c>
    </row>
    <row r="189" spans="1:4" ht="51">
      <c r="A189" s="19" t="s">
        <v>591</v>
      </c>
      <c r="B189" s="20" t="s">
        <v>133</v>
      </c>
      <c r="C189" s="20" t="s">
        <v>591</v>
      </c>
      <c r="D189" s="20" t="s">
        <v>592</v>
      </c>
    </row>
    <row r="190" spans="1:4" ht="51">
      <c r="A190" s="19" t="s">
        <v>134</v>
      </c>
      <c r="B190" s="20" t="s">
        <v>135</v>
      </c>
      <c r="C190" s="20" t="s">
        <v>134</v>
      </c>
      <c r="D190" s="20" t="s">
        <v>136</v>
      </c>
    </row>
    <row r="191" spans="1:4" ht="38.25">
      <c r="A191" s="19" t="s">
        <v>137</v>
      </c>
      <c r="B191" s="20" t="s">
        <v>138</v>
      </c>
      <c r="C191" s="20" t="s">
        <v>139</v>
      </c>
      <c r="D191" s="20" t="s">
        <v>140</v>
      </c>
    </row>
    <row r="192" spans="1:4" ht="51">
      <c r="A192" s="19" t="s">
        <v>139</v>
      </c>
      <c r="B192" s="20" t="s">
        <v>141</v>
      </c>
      <c r="C192" s="20" t="s">
        <v>139</v>
      </c>
      <c r="D192" s="20" t="s">
        <v>140</v>
      </c>
    </row>
    <row r="193" spans="1:4" ht="51">
      <c r="A193" s="19" t="s">
        <v>142</v>
      </c>
      <c r="B193" s="20" t="s">
        <v>143</v>
      </c>
      <c r="C193" s="20" t="s">
        <v>841</v>
      </c>
      <c r="D193" s="20" t="s">
        <v>842</v>
      </c>
    </row>
    <row r="194" spans="1:4" ht="63.75">
      <c r="A194" s="19" t="s">
        <v>144</v>
      </c>
      <c r="B194" s="20" t="s">
        <v>145</v>
      </c>
      <c r="C194" s="20" t="s">
        <v>1030</v>
      </c>
      <c r="D194" s="20" t="s">
        <v>1031</v>
      </c>
    </row>
    <row r="195" spans="1:4" ht="51">
      <c r="A195" s="19" t="s">
        <v>146</v>
      </c>
      <c r="B195" s="20" t="s">
        <v>147</v>
      </c>
      <c r="C195" s="20" t="s">
        <v>965</v>
      </c>
      <c r="D195" s="20" t="s">
        <v>966</v>
      </c>
    </row>
    <row r="196" spans="1:4" ht="38.25">
      <c r="A196" s="19" t="s">
        <v>148</v>
      </c>
      <c r="B196" s="20" t="s">
        <v>149</v>
      </c>
      <c r="C196" s="20" t="s">
        <v>150</v>
      </c>
      <c r="D196" s="20" t="s">
        <v>151</v>
      </c>
    </row>
    <row r="197" spans="1:4" ht="51">
      <c r="A197" s="19" t="s">
        <v>152</v>
      </c>
      <c r="B197" s="20" t="s">
        <v>153</v>
      </c>
      <c r="C197" s="20" t="s">
        <v>150</v>
      </c>
      <c r="D197" s="20" t="s">
        <v>151</v>
      </c>
    </row>
    <row r="198" spans="1:4" ht="51">
      <c r="A198" s="19" t="s">
        <v>154</v>
      </c>
      <c r="B198" s="20" t="s">
        <v>155</v>
      </c>
      <c r="C198" s="20" t="s">
        <v>150</v>
      </c>
      <c r="D198" s="20" t="s">
        <v>151</v>
      </c>
    </row>
    <row r="199" spans="1:4" ht="51">
      <c r="A199" s="19" t="s">
        <v>156</v>
      </c>
      <c r="B199" s="20" t="s">
        <v>157</v>
      </c>
      <c r="C199" s="20" t="s">
        <v>150</v>
      </c>
      <c r="D199" s="20" t="s">
        <v>151</v>
      </c>
    </row>
    <row r="200" spans="1:4" ht="38.25">
      <c r="A200" s="19" t="s">
        <v>158</v>
      </c>
      <c r="B200" s="20" t="s">
        <v>159</v>
      </c>
      <c r="C200" s="20" t="s">
        <v>150</v>
      </c>
      <c r="D200" s="20" t="s">
        <v>151</v>
      </c>
    </row>
    <row r="201" spans="1:4" ht="38.25">
      <c r="A201" s="19" t="s">
        <v>160</v>
      </c>
      <c r="B201" s="20" t="s">
        <v>161</v>
      </c>
      <c r="C201" s="20" t="s">
        <v>150</v>
      </c>
      <c r="D201" s="20" t="s">
        <v>151</v>
      </c>
    </row>
    <row r="202" spans="1:4" ht="25.5">
      <c r="A202" s="19" t="s">
        <v>162</v>
      </c>
      <c r="B202" s="20" t="s">
        <v>163</v>
      </c>
      <c r="C202" s="20" t="s">
        <v>164</v>
      </c>
      <c r="D202" s="20" t="s">
        <v>165</v>
      </c>
    </row>
    <row r="203" spans="1:4" ht="63.75">
      <c r="A203" s="19" t="s">
        <v>166</v>
      </c>
      <c r="B203" s="20" t="s">
        <v>167</v>
      </c>
      <c r="C203" s="20" t="s">
        <v>833</v>
      </c>
      <c r="D203" s="20" t="s">
        <v>834</v>
      </c>
    </row>
    <row r="204" spans="1:4" ht="51">
      <c r="A204" s="19" t="s">
        <v>168</v>
      </c>
      <c r="B204" s="20" t="s">
        <v>169</v>
      </c>
      <c r="C204" s="20" t="s">
        <v>841</v>
      </c>
      <c r="D204" s="20" t="s">
        <v>842</v>
      </c>
    </row>
    <row r="205" spans="1:4" ht="38.25">
      <c r="A205" s="19" t="s">
        <v>170</v>
      </c>
      <c r="B205" s="20" t="s">
        <v>171</v>
      </c>
      <c r="C205" s="20" t="s">
        <v>648</v>
      </c>
      <c r="D205" s="20" t="s">
        <v>649</v>
      </c>
    </row>
    <row r="206" spans="1:4" ht="38.25">
      <c r="A206" s="19" t="s">
        <v>172</v>
      </c>
      <c r="B206" s="20" t="s">
        <v>173</v>
      </c>
      <c r="C206" s="20" t="s">
        <v>659</v>
      </c>
      <c r="D206" s="20" t="s">
        <v>660</v>
      </c>
    </row>
    <row r="207" spans="1:4" ht="63.75">
      <c r="A207" s="19" t="s">
        <v>659</v>
      </c>
      <c r="B207" s="20" t="s">
        <v>174</v>
      </c>
      <c r="C207" s="20" t="s">
        <v>659</v>
      </c>
      <c r="D207" s="20" t="s">
        <v>660</v>
      </c>
    </row>
    <row r="208" spans="1:4" ht="51">
      <c r="A208" s="19" t="s">
        <v>175</v>
      </c>
      <c r="B208" s="20" t="s">
        <v>176</v>
      </c>
      <c r="C208" s="20" t="s">
        <v>965</v>
      </c>
      <c r="D208" s="20" t="s">
        <v>966</v>
      </c>
    </row>
    <row r="209" spans="1:4" s="22" customFormat="1" ht="63.75">
      <c r="A209" s="21" t="s">
        <v>177</v>
      </c>
      <c r="B209" s="22" t="s">
        <v>178</v>
      </c>
      <c r="C209" s="22" t="s">
        <v>974</v>
      </c>
      <c r="D209" s="22" t="s">
        <v>975</v>
      </c>
    </row>
    <row r="210" spans="1:4" ht="25.5">
      <c r="A210" s="19" t="s">
        <v>179</v>
      </c>
      <c r="B210" s="20" t="s">
        <v>180</v>
      </c>
      <c r="C210" s="20" t="s">
        <v>179</v>
      </c>
      <c r="D210" s="20" t="s">
        <v>181</v>
      </c>
    </row>
    <row r="211" spans="1:4" ht="25.5">
      <c r="A211" s="19" t="s">
        <v>182</v>
      </c>
      <c r="B211" s="20" t="s">
        <v>183</v>
      </c>
      <c r="C211" s="20" t="s">
        <v>182</v>
      </c>
      <c r="D211" s="20" t="s">
        <v>184</v>
      </c>
    </row>
    <row r="212" spans="1:4" ht="63.75">
      <c r="A212" s="19" t="s">
        <v>185</v>
      </c>
      <c r="B212" s="20" t="s">
        <v>186</v>
      </c>
      <c r="C212" s="20" t="s">
        <v>185</v>
      </c>
      <c r="D212" s="20" t="s">
        <v>187</v>
      </c>
    </row>
    <row r="213" spans="1:4" ht="38.25">
      <c r="A213" s="19" t="s">
        <v>188</v>
      </c>
      <c r="B213" s="20" t="s">
        <v>189</v>
      </c>
      <c r="C213" s="20" t="s">
        <v>188</v>
      </c>
      <c r="D213" s="20" t="s">
        <v>190</v>
      </c>
    </row>
    <row r="214" spans="1:4" ht="38.25">
      <c r="A214" s="19" t="s">
        <v>191</v>
      </c>
      <c r="B214" s="20" t="s">
        <v>192</v>
      </c>
      <c r="C214" s="20" t="s">
        <v>191</v>
      </c>
      <c r="D214" s="20" t="s">
        <v>193</v>
      </c>
    </row>
    <row r="215" spans="1:4" ht="25.5">
      <c r="A215" s="19" t="s">
        <v>194</v>
      </c>
      <c r="B215" s="20" t="s">
        <v>195</v>
      </c>
      <c r="C215" s="20" t="s">
        <v>194</v>
      </c>
      <c r="D215" s="20" t="s">
        <v>196</v>
      </c>
    </row>
    <row r="216" spans="1:4" ht="76.5">
      <c r="A216" s="19" t="s">
        <v>197</v>
      </c>
      <c r="B216" s="20" t="s">
        <v>198</v>
      </c>
      <c r="C216" s="20" t="s">
        <v>197</v>
      </c>
      <c r="D216" s="20" t="s">
        <v>199</v>
      </c>
    </row>
    <row r="217" spans="1:4" ht="51">
      <c r="A217" s="19" t="s">
        <v>200</v>
      </c>
      <c r="B217" s="20" t="s">
        <v>201</v>
      </c>
      <c r="C217" s="20" t="s">
        <v>200</v>
      </c>
      <c r="D217" s="20" t="s">
        <v>202</v>
      </c>
    </row>
    <row r="218" spans="1:4" ht="51">
      <c r="A218" s="19" t="s">
        <v>203</v>
      </c>
      <c r="B218" s="20" t="s">
        <v>204</v>
      </c>
      <c r="C218" s="20" t="s">
        <v>203</v>
      </c>
      <c r="D218" s="20" t="s">
        <v>205</v>
      </c>
    </row>
    <row r="219" spans="1:4" ht="51">
      <c r="A219" s="19" t="s">
        <v>206</v>
      </c>
      <c r="B219" s="20" t="s">
        <v>207</v>
      </c>
      <c r="C219" s="20" t="s">
        <v>591</v>
      </c>
      <c r="D219" s="20" t="s">
        <v>592</v>
      </c>
    </row>
    <row r="220" spans="1:4" ht="51">
      <c r="A220" s="19" t="s">
        <v>208</v>
      </c>
      <c r="B220" s="20" t="s">
        <v>209</v>
      </c>
      <c r="C220" s="20" t="s">
        <v>591</v>
      </c>
      <c r="D220" s="20" t="s">
        <v>592</v>
      </c>
    </row>
    <row r="221" spans="1:4" ht="25.5">
      <c r="A221" s="19" t="s">
        <v>210</v>
      </c>
      <c r="B221" s="20" t="s">
        <v>211</v>
      </c>
      <c r="C221" s="20" t="s">
        <v>212</v>
      </c>
      <c r="D221" s="20" t="s">
        <v>213</v>
      </c>
    </row>
    <row r="222" spans="1:4" ht="51">
      <c r="A222" s="19" t="s">
        <v>214</v>
      </c>
      <c r="B222" s="20" t="s">
        <v>215</v>
      </c>
      <c r="C222" s="20" t="s">
        <v>841</v>
      </c>
      <c r="D222" s="20" t="s">
        <v>842</v>
      </c>
    </row>
    <row r="223" spans="1:4" ht="38.25">
      <c r="A223" s="19" t="s">
        <v>216</v>
      </c>
      <c r="B223" s="20" t="s">
        <v>217</v>
      </c>
      <c r="C223" s="20" t="s">
        <v>216</v>
      </c>
      <c r="D223" s="20" t="s">
        <v>218</v>
      </c>
    </row>
    <row r="224" spans="1:4" ht="38.25">
      <c r="A224" s="19" t="s">
        <v>219</v>
      </c>
      <c r="B224" s="20" t="s">
        <v>220</v>
      </c>
      <c r="C224" s="20" t="s">
        <v>219</v>
      </c>
      <c r="D224" s="20" t="s">
        <v>221</v>
      </c>
    </row>
    <row r="225" spans="1:4" s="22" customFormat="1" ht="38.25">
      <c r="A225" s="21" t="s">
        <v>222</v>
      </c>
      <c r="B225" s="22" t="s">
        <v>223</v>
      </c>
      <c r="C225" s="22" t="s">
        <v>224</v>
      </c>
      <c r="D225" s="22" t="s">
        <v>225</v>
      </c>
    </row>
    <row r="226" spans="1:4" ht="25.5">
      <c r="A226" s="19" t="s">
        <v>226</v>
      </c>
      <c r="B226" s="20" t="s">
        <v>227</v>
      </c>
      <c r="C226" s="20" t="s">
        <v>219</v>
      </c>
      <c r="D226" s="20" t="s">
        <v>221</v>
      </c>
    </row>
    <row r="227" spans="1:4" ht="25.5">
      <c r="A227" s="19" t="s">
        <v>228</v>
      </c>
      <c r="B227" s="20" t="s">
        <v>229</v>
      </c>
      <c r="C227" s="20" t="s">
        <v>230</v>
      </c>
      <c r="D227" s="20" t="s">
        <v>231</v>
      </c>
    </row>
    <row r="228" spans="1:4" ht="51">
      <c r="A228" s="19" t="s">
        <v>232</v>
      </c>
      <c r="B228" s="20" t="s">
        <v>233</v>
      </c>
      <c r="C228" s="20" t="s">
        <v>849</v>
      </c>
      <c r="D228" s="20" t="s">
        <v>850</v>
      </c>
    </row>
    <row r="229" spans="1:4" ht="51">
      <c r="A229" s="19" t="s">
        <v>234</v>
      </c>
      <c r="B229" s="20" t="s">
        <v>235</v>
      </c>
      <c r="C229" s="20" t="s">
        <v>236</v>
      </c>
      <c r="D229" s="20" t="s">
        <v>237</v>
      </c>
    </row>
    <row r="230" spans="1:4" ht="63.75">
      <c r="A230" s="19" t="s">
        <v>238</v>
      </c>
      <c r="B230" s="20" t="s">
        <v>239</v>
      </c>
      <c r="C230" s="20" t="s">
        <v>974</v>
      </c>
      <c r="D230" s="20" t="s">
        <v>975</v>
      </c>
    </row>
    <row r="231" spans="1:4" ht="38.25">
      <c r="A231" s="19" t="s">
        <v>240</v>
      </c>
      <c r="B231" s="20" t="s">
        <v>241</v>
      </c>
      <c r="C231" s="20" t="s">
        <v>877</v>
      </c>
      <c r="D231" s="20" t="s">
        <v>878</v>
      </c>
    </row>
    <row r="232" spans="1:4" ht="38.25">
      <c r="A232" s="19" t="s">
        <v>242</v>
      </c>
      <c r="B232" s="20" t="s">
        <v>243</v>
      </c>
      <c r="C232" s="20" t="s">
        <v>877</v>
      </c>
      <c r="D232" s="20" t="s">
        <v>878</v>
      </c>
    </row>
    <row r="233" spans="1:4" ht="38.25">
      <c r="A233" s="19" t="s">
        <v>244</v>
      </c>
      <c r="B233" s="20" t="s">
        <v>245</v>
      </c>
      <c r="C233" s="20" t="s">
        <v>877</v>
      </c>
      <c r="D233" s="20" t="s">
        <v>878</v>
      </c>
    </row>
    <row r="234" spans="1:4" ht="51">
      <c r="A234" s="19" t="s">
        <v>246</v>
      </c>
      <c r="B234" s="20" t="s">
        <v>247</v>
      </c>
      <c r="C234" s="20" t="s">
        <v>965</v>
      </c>
      <c r="D234" s="20" t="s">
        <v>966</v>
      </c>
    </row>
    <row r="235" spans="1:4" ht="25.5">
      <c r="A235" s="19" t="s">
        <v>248</v>
      </c>
      <c r="B235" s="20" t="s">
        <v>249</v>
      </c>
      <c r="C235" s="20" t="s">
        <v>937</v>
      </c>
      <c r="D235" s="20" t="s">
        <v>938</v>
      </c>
    </row>
    <row r="236" spans="1:4" ht="76.5">
      <c r="A236" s="19" t="s">
        <v>937</v>
      </c>
      <c r="B236" s="20" t="s">
        <v>250</v>
      </c>
      <c r="C236" s="20" t="s">
        <v>937</v>
      </c>
      <c r="D236" s="20" t="s">
        <v>938</v>
      </c>
    </row>
    <row r="237" spans="1:4" ht="38.25">
      <c r="A237" s="19" t="s">
        <v>251</v>
      </c>
      <c r="B237" s="20" t="s">
        <v>252</v>
      </c>
      <c r="C237" s="20" t="s">
        <v>937</v>
      </c>
      <c r="D237" s="20" t="s">
        <v>938</v>
      </c>
    </row>
    <row r="238" spans="1:4" ht="39.75" customHeight="1">
      <c r="A238" s="19" t="s">
        <v>253</v>
      </c>
      <c r="B238" s="20" t="s">
        <v>254</v>
      </c>
      <c r="C238" s="20" t="s">
        <v>255</v>
      </c>
      <c r="D238" s="20" t="s">
        <v>256</v>
      </c>
    </row>
    <row r="239" spans="1:4" ht="51">
      <c r="A239" s="19" t="s">
        <v>257</v>
      </c>
      <c r="B239" s="20" t="s">
        <v>258</v>
      </c>
      <c r="C239" s="20" t="s">
        <v>1030</v>
      </c>
      <c r="D239" s="20" t="s">
        <v>1031</v>
      </c>
    </row>
    <row r="240" spans="1:4" ht="50.25" customHeight="1">
      <c r="A240" s="19" t="s">
        <v>259</v>
      </c>
      <c r="B240" s="20" t="s">
        <v>260</v>
      </c>
      <c r="C240" s="20" t="s">
        <v>743</v>
      </c>
      <c r="D240" s="20" t="s">
        <v>744</v>
      </c>
    </row>
    <row r="241" spans="1:4" ht="25.5">
      <c r="A241" s="19" t="s">
        <v>261</v>
      </c>
      <c r="B241" s="20" t="s">
        <v>262</v>
      </c>
      <c r="C241" s="20" t="s">
        <v>263</v>
      </c>
      <c r="D241" s="20" t="s">
        <v>264</v>
      </c>
    </row>
    <row r="242" spans="1:4" s="24" customFormat="1" ht="25.5">
      <c r="A242" s="23" t="s">
        <v>265</v>
      </c>
      <c r="B242" s="24" t="s">
        <v>266</v>
      </c>
      <c r="C242" s="24" t="s">
        <v>267</v>
      </c>
      <c r="D242" s="24" t="s">
        <v>268</v>
      </c>
    </row>
    <row r="243" spans="1:4" ht="25.5">
      <c r="A243" s="19" t="s">
        <v>269</v>
      </c>
      <c r="B243" s="20" t="s">
        <v>270</v>
      </c>
      <c r="C243" s="20" t="s">
        <v>271</v>
      </c>
      <c r="D243" s="20" t="s">
        <v>272</v>
      </c>
    </row>
    <row r="244" spans="1:4" ht="51">
      <c r="A244" s="19" t="s">
        <v>273</v>
      </c>
      <c r="B244" s="20" t="s">
        <v>274</v>
      </c>
      <c r="C244" s="20" t="s">
        <v>263</v>
      </c>
      <c r="D244" s="20" t="s">
        <v>264</v>
      </c>
    </row>
    <row r="245" spans="1:4" ht="25.5">
      <c r="A245" s="19" t="s">
        <v>275</v>
      </c>
      <c r="B245" s="20" t="s">
        <v>276</v>
      </c>
      <c r="C245" s="20" t="s">
        <v>263</v>
      </c>
      <c r="D245" s="20" t="s">
        <v>264</v>
      </c>
    </row>
    <row r="246" spans="1:4" s="22" customFormat="1" ht="25.5">
      <c r="A246" s="21" t="s">
        <v>277</v>
      </c>
      <c r="B246" s="22" t="s">
        <v>278</v>
      </c>
      <c r="C246" s="22" t="s">
        <v>263</v>
      </c>
      <c r="D246" s="22" t="s">
        <v>264</v>
      </c>
    </row>
    <row r="247" spans="1:4" s="22" customFormat="1" ht="25.5">
      <c r="A247" s="21" t="s">
        <v>279</v>
      </c>
      <c r="B247" s="22" t="s">
        <v>280</v>
      </c>
      <c r="C247" s="22" t="s">
        <v>281</v>
      </c>
      <c r="D247" s="22" t="s">
        <v>282</v>
      </c>
    </row>
    <row r="248" spans="1:4" s="22" customFormat="1" ht="38.25">
      <c r="A248" s="21" t="s">
        <v>283</v>
      </c>
      <c r="B248" s="22" t="s">
        <v>284</v>
      </c>
      <c r="C248" s="22" t="s">
        <v>263</v>
      </c>
      <c r="D248" s="22" t="s">
        <v>264</v>
      </c>
    </row>
    <row r="249" spans="1:4" s="22" customFormat="1" ht="51">
      <c r="A249" s="21" t="s">
        <v>285</v>
      </c>
      <c r="B249" s="22" t="s">
        <v>286</v>
      </c>
      <c r="C249" s="22" t="s">
        <v>263</v>
      </c>
      <c r="D249" s="22" t="s">
        <v>264</v>
      </c>
    </row>
    <row r="250" spans="1:4" s="22" customFormat="1" ht="25.5">
      <c r="A250" s="21" t="s">
        <v>287</v>
      </c>
      <c r="B250" s="22" t="s">
        <v>288</v>
      </c>
      <c r="C250" s="22" t="s">
        <v>263</v>
      </c>
      <c r="D250" s="22" t="s">
        <v>264</v>
      </c>
    </row>
    <row r="251" spans="1:4" ht="63.75">
      <c r="A251" s="19" t="s">
        <v>289</v>
      </c>
      <c r="B251" s="20" t="s">
        <v>290</v>
      </c>
      <c r="C251" s="20" t="s">
        <v>974</v>
      </c>
      <c r="D251" s="20" t="s">
        <v>975</v>
      </c>
    </row>
    <row r="252" spans="1:4" ht="63.75">
      <c r="A252" s="19" t="s">
        <v>291</v>
      </c>
      <c r="B252" s="20" t="s">
        <v>292</v>
      </c>
      <c r="C252" s="20" t="s">
        <v>974</v>
      </c>
      <c r="D252" s="20" t="s">
        <v>975</v>
      </c>
    </row>
    <row r="253" spans="1:4" ht="63.75">
      <c r="A253" s="19" t="s">
        <v>293</v>
      </c>
      <c r="B253" s="20" t="s">
        <v>294</v>
      </c>
      <c r="C253" s="20" t="s">
        <v>974</v>
      </c>
      <c r="D253" s="20" t="s">
        <v>975</v>
      </c>
    </row>
    <row r="254" spans="1:4" ht="25.5">
      <c r="A254" s="19" t="s">
        <v>295</v>
      </c>
      <c r="B254" s="20" t="s">
        <v>296</v>
      </c>
      <c r="C254" s="20" t="s">
        <v>881</v>
      </c>
      <c r="D254" s="20" t="s">
        <v>882</v>
      </c>
    </row>
    <row r="255" spans="1:4" ht="25.5">
      <c r="A255" s="19" t="s">
        <v>297</v>
      </c>
      <c r="B255" s="20" t="s">
        <v>298</v>
      </c>
      <c r="C255" s="20" t="s">
        <v>164</v>
      </c>
      <c r="D255" s="20" t="s">
        <v>165</v>
      </c>
    </row>
    <row r="256" spans="1:4" ht="38.25">
      <c r="A256" s="19" t="s">
        <v>299</v>
      </c>
      <c r="B256" s="20" t="s">
        <v>300</v>
      </c>
      <c r="C256" s="20" t="s">
        <v>491</v>
      </c>
      <c r="D256" s="20" t="s">
        <v>492</v>
      </c>
    </row>
    <row r="257" spans="1:4" ht="25.5">
      <c r="A257" s="19" t="s">
        <v>301</v>
      </c>
      <c r="B257" s="20" t="s">
        <v>302</v>
      </c>
      <c r="C257" s="20" t="s">
        <v>937</v>
      </c>
      <c r="D257" s="20" t="s">
        <v>938</v>
      </c>
    </row>
    <row r="258" spans="1:4" ht="38.25">
      <c r="A258" s="19" t="s">
        <v>303</v>
      </c>
      <c r="B258" s="20" t="s">
        <v>304</v>
      </c>
      <c r="C258" s="20" t="s">
        <v>305</v>
      </c>
      <c r="D258" s="20" t="s">
        <v>306</v>
      </c>
    </row>
    <row r="259" spans="1:4" ht="102">
      <c r="A259" s="19" t="s">
        <v>307</v>
      </c>
      <c r="B259" s="20" t="s">
        <v>308</v>
      </c>
      <c r="C259" s="20" t="s">
        <v>981</v>
      </c>
      <c r="D259" s="20" t="s">
        <v>982</v>
      </c>
    </row>
    <row r="260" spans="1:4" ht="38.25">
      <c r="A260" s="19" t="s">
        <v>309</v>
      </c>
      <c r="B260" s="20" t="e">
        <v>#N/A</v>
      </c>
      <c r="C260" s="20" t="s">
        <v>579</v>
      </c>
      <c r="D260" s="20" t="s">
        <v>580</v>
      </c>
    </row>
    <row r="261" spans="1:4" ht="51">
      <c r="A261" s="19" t="s">
        <v>310</v>
      </c>
      <c r="B261" s="20" t="s">
        <v>311</v>
      </c>
      <c r="C261" s="20" t="s">
        <v>849</v>
      </c>
      <c r="D261" s="20" t="s">
        <v>850</v>
      </c>
    </row>
    <row r="262" spans="1:4" s="22" customFormat="1" ht="51">
      <c r="A262" s="21" t="s">
        <v>312</v>
      </c>
      <c r="B262" s="22" t="s">
        <v>313</v>
      </c>
      <c r="C262" s="22" t="s">
        <v>314</v>
      </c>
      <c r="D262" s="22" t="s">
        <v>315</v>
      </c>
    </row>
    <row r="263" spans="1:4" ht="38.25">
      <c r="A263" s="19" t="s">
        <v>316</v>
      </c>
      <c r="B263" s="20" t="s">
        <v>317</v>
      </c>
      <c r="C263" s="20" t="s">
        <v>318</v>
      </c>
      <c r="D263" s="20" t="s">
        <v>319</v>
      </c>
    </row>
    <row r="264" spans="1:4" ht="38.25">
      <c r="A264" s="19" t="s">
        <v>320</v>
      </c>
      <c r="B264" s="20" t="s">
        <v>321</v>
      </c>
      <c r="C264" s="20" t="s">
        <v>320</v>
      </c>
      <c r="D264" s="20" t="s">
        <v>322</v>
      </c>
    </row>
    <row r="265" spans="1:4" ht="38.25">
      <c r="A265" s="19" t="s">
        <v>323</v>
      </c>
      <c r="B265" s="20" t="s">
        <v>324</v>
      </c>
      <c r="C265" s="20" t="s">
        <v>325</v>
      </c>
      <c r="D265" s="20" t="s">
        <v>326</v>
      </c>
    </row>
    <row r="266" spans="1:4" ht="38.25">
      <c r="A266" s="19" t="s">
        <v>327</v>
      </c>
      <c r="B266" s="20" t="s">
        <v>328</v>
      </c>
      <c r="C266" s="20" t="s">
        <v>327</v>
      </c>
      <c r="D266" s="20" t="s">
        <v>329</v>
      </c>
    </row>
    <row r="267" spans="1:4" ht="25.5">
      <c r="A267" s="19" t="s">
        <v>330</v>
      </c>
      <c r="B267" s="20" t="s">
        <v>331</v>
      </c>
      <c r="C267" s="20" t="s">
        <v>330</v>
      </c>
      <c r="D267" s="20" t="s">
        <v>332</v>
      </c>
    </row>
    <row r="268" spans="1:4" ht="38.25">
      <c r="A268" s="19" t="s">
        <v>333</v>
      </c>
      <c r="B268" s="20" t="s">
        <v>334</v>
      </c>
      <c r="C268" s="20" t="s">
        <v>335</v>
      </c>
      <c r="D268" s="20" t="s">
        <v>336</v>
      </c>
    </row>
    <row r="269" spans="1:4" ht="102">
      <c r="A269" s="19" t="s">
        <v>337</v>
      </c>
      <c r="B269" s="20" t="s">
        <v>338</v>
      </c>
      <c r="C269" s="20" t="s">
        <v>981</v>
      </c>
      <c r="D269" s="20" t="s">
        <v>982</v>
      </c>
    </row>
    <row r="270" spans="1:4" ht="25.5">
      <c r="A270" s="19" t="s">
        <v>339</v>
      </c>
      <c r="B270" s="20" t="s">
        <v>340</v>
      </c>
      <c r="C270" s="20" t="s">
        <v>495</v>
      </c>
      <c r="D270" s="20" t="s">
        <v>496</v>
      </c>
    </row>
    <row r="271" spans="1:4" ht="38.25">
      <c r="A271" s="19" t="s">
        <v>341</v>
      </c>
      <c r="B271" s="20" t="s">
        <v>342</v>
      </c>
      <c r="C271" s="20" t="s">
        <v>837</v>
      </c>
      <c r="D271" s="20" t="s">
        <v>838</v>
      </c>
    </row>
    <row r="272" spans="1:4" ht="38.25">
      <c r="A272" s="19" t="s">
        <v>343</v>
      </c>
      <c r="B272" s="20" t="s">
        <v>344</v>
      </c>
      <c r="C272" s="20" t="s">
        <v>495</v>
      </c>
      <c r="D272" s="20" t="s">
        <v>496</v>
      </c>
    </row>
    <row r="273" spans="1:4" ht="25.5">
      <c r="A273" s="19" t="s">
        <v>345</v>
      </c>
      <c r="B273" s="20" t="s">
        <v>346</v>
      </c>
      <c r="C273" s="20" t="s">
        <v>345</v>
      </c>
      <c r="D273" s="20" t="s">
        <v>347</v>
      </c>
    </row>
    <row r="274" spans="1:4" ht="51">
      <c r="A274" s="19" t="s">
        <v>348</v>
      </c>
      <c r="B274" s="20" t="s">
        <v>349</v>
      </c>
      <c r="C274" s="20" t="s">
        <v>837</v>
      </c>
      <c r="D274" s="20" t="s">
        <v>838</v>
      </c>
    </row>
    <row r="275" spans="1:4" ht="25.5">
      <c r="A275" s="19" t="s">
        <v>350</v>
      </c>
      <c r="B275" s="20" t="s">
        <v>351</v>
      </c>
      <c r="C275" s="20" t="s">
        <v>837</v>
      </c>
      <c r="D275" s="20" t="s">
        <v>838</v>
      </c>
    </row>
    <row r="276" spans="1:4" ht="25.5">
      <c r="A276" s="19" t="s">
        <v>352</v>
      </c>
      <c r="B276" s="20" t="s">
        <v>353</v>
      </c>
      <c r="C276" s="20" t="s">
        <v>837</v>
      </c>
      <c r="D276" s="20" t="s">
        <v>838</v>
      </c>
    </row>
    <row r="277" spans="1:4" ht="25.5">
      <c r="A277" s="19" t="s">
        <v>354</v>
      </c>
      <c r="B277" s="20" t="s">
        <v>355</v>
      </c>
      <c r="C277" s="20" t="s">
        <v>937</v>
      </c>
      <c r="D277" s="20" t="s">
        <v>938</v>
      </c>
    </row>
    <row r="278" spans="1:4" ht="25.5">
      <c r="A278" s="19" t="s">
        <v>356</v>
      </c>
      <c r="B278" s="20" t="s">
        <v>357</v>
      </c>
      <c r="C278" s="20" t="s">
        <v>356</v>
      </c>
      <c r="D278" s="20" t="s">
        <v>358</v>
      </c>
    </row>
    <row r="279" spans="1:4" ht="51">
      <c r="A279" s="19" t="s">
        <v>359</v>
      </c>
      <c r="B279" s="20" t="s">
        <v>360</v>
      </c>
      <c r="C279" s="20" t="s">
        <v>359</v>
      </c>
      <c r="D279" s="20" t="s">
        <v>361</v>
      </c>
    </row>
    <row r="280" spans="1:4" ht="25.5">
      <c r="A280" s="19" t="s">
        <v>362</v>
      </c>
      <c r="B280" s="20" t="s">
        <v>363</v>
      </c>
      <c r="C280" s="20" t="s">
        <v>362</v>
      </c>
      <c r="D280" s="20" t="s">
        <v>364</v>
      </c>
    </row>
    <row r="281" spans="1:4" s="22" customFormat="1" ht="51">
      <c r="A281" s="21" t="s">
        <v>365</v>
      </c>
      <c r="B281" s="22" t="s">
        <v>366</v>
      </c>
      <c r="C281" s="22" t="s">
        <v>1034</v>
      </c>
      <c r="D281" s="22" t="s">
        <v>1035</v>
      </c>
    </row>
    <row r="282" spans="1:4" ht="38.25">
      <c r="A282" s="19" t="s">
        <v>367</v>
      </c>
      <c r="B282" s="20" t="s">
        <v>368</v>
      </c>
      <c r="C282" s="20" t="s">
        <v>1034</v>
      </c>
      <c r="D282" s="20" t="s">
        <v>1035</v>
      </c>
    </row>
    <row r="283" spans="1:4" ht="25.5">
      <c r="A283" s="19" t="s">
        <v>369</v>
      </c>
      <c r="B283" s="20" t="s">
        <v>370</v>
      </c>
      <c r="C283" s="20" t="s">
        <v>679</v>
      </c>
      <c r="D283" s="20" t="s">
        <v>680</v>
      </c>
    </row>
    <row r="284" spans="1:4" ht="38.25">
      <c r="A284" s="19" t="s">
        <v>371</v>
      </c>
      <c r="B284" s="20" t="s">
        <v>372</v>
      </c>
      <c r="C284" s="20" t="s">
        <v>853</v>
      </c>
      <c r="D284" s="20" t="s">
        <v>854</v>
      </c>
    </row>
    <row r="285" spans="1:4" ht="38.25">
      <c r="A285" s="19" t="s">
        <v>373</v>
      </c>
      <c r="B285" s="20" t="s">
        <v>374</v>
      </c>
      <c r="C285" s="20" t="s">
        <v>648</v>
      </c>
      <c r="D285" s="20" t="s">
        <v>649</v>
      </c>
    </row>
    <row r="286" spans="1:4" ht="38.25">
      <c r="A286" s="19" t="s">
        <v>375</v>
      </c>
      <c r="B286" s="20" t="s">
        <v>376</v>
      </c>
      <c r="C286" s="20" t="s">
        <v>375</v>
      </c>
      <c r="D286" s="20" t="s">
        <v>377</v>
      </c>
    </row>
    <row r="287" spans="1:4" ht="38.25">
      <c r="A287" s="19" t="s">
        <v>378</v>
      </c>
      <c r="B287" s="20" t="s">
        <v>379</v>
      </c>
      <c r="C287" s="20" t="s">
        <v>378</v>
      </c>
      <c r="D287" s="20" t="s">
        <v>380</v>
      </c>
    </row>
    <row r="288" spans="1:4" ht="63.75">
      <c r="A288" s="19" t="s">
        <v>381</v>
      </c>
      <c r="B288" s="20" t="s">
        <v>382</v>
      </c>
      <c r="C288" s="20" t="s">
        <v>381</v>
      </c>
      <c r="D288" s="20" t="s">
        <v>383</v>
      </c>
    </row>
    <row r="289" spans="1:4" ht="38.25">
      <c r="A289" s="19" t="s">
        <v>384</v>
      </c>
      <c r="B289" s="20" t="s">
        <v>385</v>
      </c>
      <c r="C289" s="20" t="s">
        <v>384</v>
      </c>
      <c r="D289" s="20" t="s">
        <v>386</v>
      </c>
    </row>
    <row r="290" spans="1:4" ht="38.25">
      <c r="A290" s="19" t="s">
        <v>387</v>
      </c>
      <c r="B290" s="20" t="s">
        <v>388</v>
      </c>
      <c r="C290" s="20" t="s">
        <v>853</v>
      </c>
      <c r="D290" s="20" t="s">
        <v>854</v>
      </c>
    </row>
    <row r="291" spans="1:4" ht="38.25">
      <c r="A291" s="19" t="s">
        <v>389</v>
      </c>
      <c r="B291" s="20" t="s">
        <v>390</v>
      </c>
      <c r="C291" s="20" t="s">
        <v>389</v>
      </c>
      <c r="D291" s="20" t="s">
        <v>391</v>
      </c>
    </row>
    <row r="292" spans="1:4" ht="63.75">
      <c r="A292" s="19" t="s">
        <v>392</v>
      </c>
      <c r="B292" s="20" t="s">
        <v>393</v>
      </c>
      <c r="C292" s="20" t="s">
        <v>841</v>
      </c>
      <c r="D292" s="20" t="s">
        <v>842</v>
      </c>
    </row>
    <row r="293" spans="1:4" ht="38.25">
      <c r="A293" s="19" t="s">
        <v>394</v>
      </c>
      <c r="B293" s="20" t="s">
        <v>395</v>
      </c>
      <c r="C293" s="20" t="s">
        <v>394</v>
      </c>
      <c r="D293" s="20" t="s">
        <v>396</v>
      </c>
    </row>
    <row r="294" spans="1:4" ht="38.25">
      <c r="A294" s="19" t="s">
        <v>397</v>
      </c>
      <c r="B294" s="20" t="s">
        <v>398</v>
      </c>
      <c r="C294" s="20" t="s">
        <v>399</v>
      </c>
      <c r="D294" s="20" t="s">
        <v>400</v>
      </c>
    </row>
    <row r="295" spans="1:4" ht="51">
      <c r="A295" s="19" t="s">
        <v>401</v>
      </c>
      <c r="B295" s="20" t="s">
        <v>402</v>
      </c>
      <c r="C295" s="20" t="s">
        <v>1030</v>
      </c>
      <c r="D295" s="20" t="s">
        <v>1031</v>
      </c>
    </row>
    <row r="296" spans="1:4" ht="51">
      <c r="A296" s="19" t="s">
        <v>403</v>
      </c>
      <c r="B296" s="20" t="s">
        <v>404</v>
      </c>
      <c r="C296" s="20" t="s">
        <v>841</v>
      </c>
      <c r="D296" s="20" t="s">
        <v>842</v>
      </c>
    </row>
    <row r="297" spans="1:4" ht="51">
      <c r="A297" s="19" t="s">
        <v>405</v>
      </c>
      <c r="B297" s="20" t="s">
        <v>406</v>
      </c>
      <c r="C297" s="20" t="s">
        <v>904</v>
      </c>
      <c r="D297" s="20" t="s">
        <v>905</v>
      </c>
    </row>
    <row r="298" spans="1:4" ht="38.25">
      <c r="A298" s="19" t="s">
        <v>599</v>
      </c>
      <c r="B298" s="20" t="s">
        <v>407</v>
      </c>
      <c r="C298" s="20" t="s">
        <v>599</v>
      </c>
      <c r="D298" s="20" t="s">
        <v>600</v>
      </c>
    </row>
    <row r="299" spans="1:4" ht="38.25">
      <c r="A299" s="19" t="s">
        <v>408</v>
      </c>
      <c r="B299" s="20" t="s">
        <v>409</v>
      </c>
      <c r="C299" s="20" t="s">
        <v>1034</v>
      </c>
      <c r="D299" s="20"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B82" zoomScaleNormal="90" zoomScaleSheetLayoutView="100" workbookViewId="0">
      <selection activeCell="D20" sqref="D20"/>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5" t="s">
        <v>104</v>
      </c>
      <c r="D1" s="155"/>
    </row>
    <row r="2" spans="2:11">
      <c r="B2" s="95"/>
      <c r="C2" s="96"/>
      <c r="D2" s="96"/>
      <c r="E2" s="96"/>
      <c r="F2" s="96"/>
      <c r="G2" s="96"/>
      <c r="H2" s="96"/>
      <c r="I2" s="96"/>
      <c r="J2" s="96"/>
      <c r="K2" s="97"/>
    </row>
    <row r="3" spans="2:11" ht="15">
      <c r="B3" s="98"/>
      <c r="C3" s="99"/>
      <c r="D3" s="100" t="s">
        <v>1037</v>
      </c>
      <c r="E3" s="101"/>
      <c r="F3" s="99"/>
      <c r="G3" s="99"/>
      <c r="H3" s="99"/>
      <c r="I3" s="99"/>
      <c r="J3" s="99"/>
      <c r="K3" s="102"/>
    </row>
    <row r="4" spans="2:11" ht="15">
      <c r="B4" s="98"/>
      <c r="C4" s="99"/>
      <c r="D4" s="100" t="s">
        <v>1038</v>
      </c>
      <c r="E4" s="101"/>
      <c r="F4" s="99"/>
      <c r="G4" s="99"/>
      <c r="H4" s="99"/>
      <c r="I4" s="99"/>
      <c r="J4" s="99"/>
      <c r="K4" s="102"/>
    </row>
    <row r="5" spans="2:11" ht="15">
      <c r="B5" s="98"/>
      <c r="C5" s="99"/>
      <c r="D5" s="100"/>
      <c r="E5" s="101"/>
      <c r="F5" s="99"/>
      <c r="G5" s="99"/>
      <c r="H5" s="99"/>
      <c r="I5" s="99"/>
      <c r="J5" s="99"/>
      <c r="K5" s="102"/>
    </row>
    <row r="6" spans="2:11" ht="15">
      <c r="B6" s="98"/>
      <c r="C6" s="99"/>
      <c r="D6" s="100" t="s">
        <v>1046</v>
      </c>
      <c r="E6" s="101"/>
      <c r="F6" s="99"/>
      <c r="G6" s="99"/>
      <c r="H6" s="99"/>
      <c r="I6" s="99"/>
      <c r="J6" s="99"/>
      <c r="K6" s="102"/>
    </row>
    <row r="7" spans="2:11" ht="15">
      <c r="B7" s="88"/>
      <c r="C7" s="86"/>
      <c r="D7" s="89"/>
      <c r="E7" s="90"/>
      <c r="F7" s="86"/>
      <c r="G7" s="86"/>
      <c r="H7" s="86"/>
      <c r="I7" s="86"/>
      <c r="J7" s="86"/>
      <c r="K7" s="87"/>
    </row>
    <row r="8" spans="2:11" ht="15">
      <c r="B8" s="88"/>
      <c r="C8" s="86"/>
      <c r="D8" s="89" t="s">
        <v>43</v>
      </c>
      <c r="E8" s="90"/>
      <c r="F8" s="86"/>
      <c r="G8" s="86"/>
      <c r="H8" s="86"/>
      <c r="I8" s="86"/>
      <c r="J8" s="86"/>
      <c r="K8" s="87"/>
    </row>
    <row r="9" spans="2:11" ht="15">
      <c r="B9" s="88"/>
      <c r="C9" s="86"/>
      <c r="D9" s="89"/>
      <c r="E9" s="90"/>
      <c r="F9" s="86"/>
      <c r="G9" s="86"/>
      <c r="H9" s="86"/>
      <c r="I9" s="86"/>
      <c r="J9" s="86"/>
      <c r="K9" s="87"/>
    </row>
    <row r="10" spans="2:11" ht="15">
      <c r="B10" s="88"/>
      <c r="C10" s="86"/>
      <c r="D10" s="89" t="s">
        <v>95</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44</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1047</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96</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97</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98</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45</v>
      </c>
      <c r="D24" s="54"/>
      <c r="E24" s="54"/>
      <c r="F24" s="54"/>
      <c r="G24" s="54"/>
      <c r="H24" s="54"/>
      <c r="I24" s="54"/>
    </row>
    <row r="25" spans="2:11" ht="15">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ht="15">
      <c r="B35" s="59" t="s">
        <v>55</v>
      </c>
      <c r="C35" s="54"/>
      <c r="D35" s="54"/>
      <c r="E35" s="54"/>
      <c r="F35" s="54"/>
      <c r="G35" s="54"/>
      <c r="H35" s="54"/>
      <c r="I35" s="54"/>
      <c r="J35" s="54"/>
      <c r="K35" s="54"/>
      <c r="L35" s="54"/>
      <c r="M35" s="54"/>
      <c r="N35" s="54"/>
      <c r="O35" s="54"/>
      <c r="P35" s="54"/>
      <c r="Q35" s="54"/>
    </row>
    <row r="36" spans="2:17" ht="38.25" customHeight="1">
      <c r="B36" s="152" t="s">
        <v>101</v>
      </c>
      <c r="C36" s="152"/>
      <c r="D36" s="152"/>
      <c r="E36" s="152"/>
      <c r="F36" s="152"/>
      <c r="G36" s="152"/>
      <c r="H36" s="152"/>
      <c r="I36" s="152"/>
      <c r="J36" s="152"/>
      <c r="K36" s="152"/>
      <c r="L36" s="54"/>
      <c r="M36" s="54"/>
      <c r="N36" s="54"/>
      <c r="O36" s="54"/>
      <c r="P36" s="54"/>
      <c r="Q36" s="54"/>
    </row>
    <row r="37" spans="2:17">
      <c r="B37" s="156" t="s">
        <v>47</v>
      </c>
      <c r="C37" s="156"/>
      <c r="D37" s="156"/>
      <c r="E37" s="156"/>
      <c r="F37" s="156"/>
      <c r="G37" s="156"/>
      <c r="H37" s="156"/>
      <c r="I37" s="156"/>
      <c r="J37" s="156"/>
      <c r="K37" s="156"/>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56</v>
      </c>
      <c r="C39" s="54"/>
      <c r="D39" s="54"/>
      <c r="E39" s="54"/>
      <c r="F39" s="54"/>
      <c r="G39" s="54"/>
      <c r="H39" s="54"/>
      <c r="I39" s="54"/>
      <c r="J39" s="54"/>
      <c r="K39" s="54"/>
      <c r="L39" s="54"/>
      <c r="M39" s="54"/>
      <c r="N39" s="54"/>
      <c r="O39" s="54"/>
      <c r="P39" s="54"/>
      <c r="Q39" s="54"/>
    </row>
    <row r="40" spans="2:17">
      <c r="B40" s="156" t="s">
        <v>102</v>
      </c>
      <c r="C40" s="156"/>
      <c r="D40" s="156"/>
      <c r="E40" s="156"/>
      <c r="F40" s="156"/>
      <c r="G40" s="156"/>
      <c r="H40" s="156"/>
      <c r="I40" s="156"/>
      <c r="J40" s="156"/>
      <c r="K40" s="156"/>
      <c r="L40" s="54"/>
      <c r="M40" s="54"/>
      <c r="N40" s="54"/>
      <c r="O40" s="54"/>
      <c r="P40" s="54"/>
      <c r="Q40" s="54"/>
    </row>
    <row r="41" spans="2:17">
      <c r="B41" s="156" t="s">
        <v>48</v>
      </c>
      <c r="C41" s="156"/>
      <c r="D41" s="156"/>
      <c r="E41" s="156"/>
      <c r="F41" s="156"/>
      <c r="G41" s="156"/>
      <c r="H41" s="156"/>
      <c r="I41" s="156"/>
      <c r="J41" s="156"/>
      <c r="K41" s="156"/>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1048</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50</v>
      </c>
      <c r="E63" s="54"/>
      <c r="F63" s="54"/>
      <c r="G63" s="54"/>
      <c r="H63" s="54"/>
      <c r="I63" s="54"/>
      <c r="J63" s="54"/>
      <c r="K63" s="54"/>
      <c r="L63" s="54"/>
      <c r="M63" s="54"/>
      <c r="N63" s="54"/>
      <c r="O63" s="54"/>
      <c r="P63" s="54"/>
      <c r="Q63" s="54"/>
    </row>
    <row r="64" spans="2:17">
      <c r="B64" s="153" t="s">
        <v>66</v>
      </c>
      <c r="C64" s="154"/>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ht="15">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52" t="s">
        <v>74</v>
      </c>
      <c r="C78" s="152"/>
      <c r="D78" s="152"/>
      <c r="E78" s="152"/>
      <c r="F78" s="152"/>
      <c r="G78" s="152"/>
      <c r="H78" s="152"/>
      <c r="I78" s="152"/>
      <c r="J78" s="152"/>
      <c r="K78" s="152"/>
    </row>
    <row r="80" spans="2:11">
      <c r="B80" s="54" t="s">
        <v>103</v>
      </c>
    </row>
    <row r="81" spans="2:5" ht="15" thickBot="1"/>
    <row r="82" spans="2:5" ht="23.1" customHeight="1" thickBot="1">
      <c r="B82" s="76" t="s">
        <v>449</v>
      </c>
      <c r="C82" s="77" t="s">
        <v>450</v>
      </c>
      <c r="D82" s="76" t="s">
        <v>449</v>
      </c>
      <c r="E82" s="77" t="s">
        <v>450</v>
      </c>
    </row>
    <row r="83" spans="2:5" ht="23.1" customHeight="1" thickBot="1">
      <c r="B83" s="78" t="s">
        <v>451</v>
      </c>
      <c r="C83" s="79" t="s">
        <v>452</v>
      </c>
      <c r="D83" s="78" t="s">
        <v>19</v>
      </c>
      <c r="E83" s="79"/>
    </row>
    <row r="84" spans="2:5" ht="23.1" customHeight="1" thickBot="1">
      <c r="B84" s="78" t="s">
        <v>453</v>
      </c>
      <c r="C84" s="79"/>
      <c r="D84" s="78" t="s">
        <v>20</v>
      </c>
      <c r="E84" s="79" t="s">
        <v>21</v>
      </c>
    </row>
    <row r="85" spans="2:5" ht="23.1" customHeight="1" thickBot="1">
      <c r="B85" s="78" t="s">
        <v>454</v>
      </c>
      <c r="C85" s="79" t="s">
        <v>455</v>
      </c>
      <c r="D85" s="78" t="s">
        <v>22</v>
      </c>
      <c r="E85" s="79"/>
    </row>
    <row r="86" spans="2:5" ht="23.1" customHeight="1" thickBot="1">
      <c r="B86" s="78" t="s">
        <v>456</v>
      </c>
      <c r="C86" s="79" t="s">
        <v>457</v>
      </c>
      <c r="D86" s="78" t="s">
        <v>23</v>
      </c>
      <c r="E86" s="79"/>
    </row>
    <row r="87" spans="2:5" ht="23.1" customHeight="1" thickBot="1">
      <c r="B87" s="78" t="s">
        <v>458</v>
      </c>
      <c r="C87" s="79"/>
      <c r="D87" s="78" t="s">
        <v>24</v>
      </c>
      <c r="E87" s="79"/>
    </row>
    <row r="88" spans="2:5" ht="23.1" customHeight="1" thickBot="1">
      <c r="B88" s="78" t="s">
        <v>459</v>
      </c>
      <c r="C88" s="79"/>
      <c r="D88" s="78" t="s">
        <v>25</v>
      </c>
      <c r="E88" s="79"/>
    </row>
    <row r="89" spans="2:5" ht="23.1" customHeight="1" thickBot="1">
      <c r="B89" s="78" t="s">
        <v>460</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52" t="s">
        <v>75</v>
      </c>
      <c r="C105" s="152"/>
      <c r="D105" s="152"/>
      <c r="E105" s="152"/>
      <c r="F105" s="152"/>
      <c r="G105" s="152"/>
      <c r="H105" s="152"/>
      <c r="I105" s="152"/>
      <c r="J105" s="152"/>
      <c r="K105" s="152"/>
    </row>
    <row r="106" spans="2:11">
      <c r="B106" s="54" t="s">
        <v>76</v>
      </c>
      <c r="C106" s="54"/>
      <c r="D106" s="54"/>
      <c r="E106" s="54"/>
      <c r="F106" s="54"/>
      <c r="G106" s="54"/>
      <c r="H106" s="54"/>
      <c r="I106" s="54"/>
      <c r="J106" s="54"/>
    </row>
    <row r="108" spans="2:11" ht="15">
      <c r="B108" s="59" t="s">
        <v>77</v>
      </c>
    </row>
    <row r="109" spans="2:11" ht="15">
      <c r="B109" s="59" t="s">
        <v>78</v>
      </c>
    </row>
    <row r="110" spans="2:11" ht="15">
      <c r="B110" s="59" t="s">
        <v>79</v>
      </c>
    </row>
    <row r="111" spans="2:11" ht="15" thickBot="1"/>
    <row r="112" spans="2:11" ht="15" thickBot="1">
      <c r="B112" s="82" t="s">
        <v>80</v>
      </c>
      <c r="C112" s="83" t="s">
        <v>81</v>
      </c>
    </row>
    <row r="113" spans="2:3" ht="15" thickBot="1">
      <c r="B113" s="75" t="s">
        <v>82</v>
      </c>
      <c r="C113" s="74" t="s">
        <v>83</v>
      </c>
    </row>
    <row r="114" spans="2:3" ht="15" thickBot="1">
      <c r="B114" s="75" t="s">
        <v>84</v>
      </c>
      <c r="C114" s="74" t="s">
        <v>85</v>
      </c>
    </row>
    <row r="115" spans="2:3" ht="15" thickBot="1">
      <c r="B115" s="75" t="s">
        <v>86</v>
      </c>
      <c r="C115" s="74" t="s">
        <v>87</v>
      </c>
    </row>
    <row r="116" spans="2:3" ht="24.75" thickBot="1">
      <c r="B116" s="75" t="s">
        <v>88</v>
      </c>
      <c r="C116" s="74" t="s">
        <v>89</v>
      </c>
    </row>
    <row r="117" spans="2:3" ht="24.75" thickBot="1">
      <c r="B117" s="75" t="s">
        <v>90</v>
      </c>
      <c r="C117" s="74" t="s">
        <v>91</v>
      </c>
    </row>
    <row r="119" spans="2:3" ht="15">
      <c r="B119" s="59" t="s">
        <v>92</v>
      </c>
    </row>
    <row r="120" spans="2:3" ht="15" thickBot="1"/>
    <row r="121" spans="2:3" ht="15" thickBot="1">
      <c r="B121" s="80" t="s">
        <v>80</v>
      </c>
      <c r="C121" s="81" t="s">
        <v>1045</v>
      </c>
    </row>
    <row r="122" spans="2:3" ht="15" thickBot="1">
      <c r="B122" s="52" t="s">
        <v>82</v>
      </c>
      <c r="C122" s="53" t="s">
        <v>83</v>
      </c>
    </row>
    <row r="123" spans="2:3" ht="15"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view="pageBreakPreview" topLeftCell="A28" zoomScale="84" zoomScaleNormal="120" zoomScaleSheetLayoutView="84" zoomScalePageLayoutView="120" workbookViewId="0">
      <selection activeCell="A31" sqref="A31"/>
    </sheetView>
  </sheetViews>
  <sheetFormatPr defaultRowHeight="14.25"/>
  <cols>
    <col min="1" max="1" width="14" customWidth="1"/>
    <col min="2" max="2" width="14.25" customWidth="1"/>
    <col min="7" max="7" width="8.75" customWidth="1"/>
    <col min="8" max="8" width="23.625" customWidth="1"/>
  </cols>
  <sheetData>
    <row r="1" spans="1:8" ht="24.75" customHeight="1">
      <c r="A1" s="130"/>
      <c r="B1" s="131"/>
      <c r="C1" s="131"/>
      <c r="D1" s="131"/>
      <c r="E1" s="131"/>
      <c r="F1" s="131"/>
      <c r="G1" s="131"/>
      <c r="H1" s="132"/>
    </row>
    <row r="2" spans="1:8">
      <c r="A2" s="62"/>
      <c r="B2" s="86"/>
      <c r="C2" s="86"/>
      <c r="D2" s="86"/>
      <c r="E2" s="86"/>
      <c r="F2" s="86"/>
      <c r="G2" s="86"/>
      <c r="H2" s="63"/>
    </row>
    <row r="3" spans="1:8" ht="15.75">
      <c r="A3" s="62"/>
      <c r="B3" s="86"/>
      <c r="C3" s="133" t="s">
        <v>1138</v>
      </c>
      <c r="D3" s="133"/>
      <c r="E3" s="133"/>
      <c r="F3" s="86"/>
      <c r="G3" s="86"/>
      <c r="H3" s="63"/>
    </row>
    <row r="4" spans="1:8" ht="15.75">
      <c r="A4" s="62"/>
      <c r="B4" s="86"/>
      <c r="C4" s="133" t="s">
        <v>1139</v>
      </c>
      <c r="D4" s="133"/>
      <c r="E4" s="133"/>
      <c r="F4" s="86"/>
      <c r="G4" s="86"/>
      <c r="H4" s="63"/>
    </row>
    <row r="5" spans="1:8">
      <c r="A5" s="62"/>
      <c r="B5" s="86"/>
      <c r="C5" s="86"/>
      <c r="D5" s="86"/>
      <c r="E5" s="86"/>
      <c r="F5" s="86"/>
      <c r="G5" s="86"/>
      <c r="H5" s="63"/>
    </row>
    <row r="6" spans="1:8">
      <c r="A6" s="62"/>
      <c r="B6" s="86"/>
      <c r="C6" s="86"/>
      <c r="D6" s="86"/>
      <c r="E6" s="86"/>
      <c r="F6" s="86"/>
      <c r="G6" s="86"/>
      <c r="H6" s="63"/>
    </row>
    <row r="7" spans="1:8">
      <c r="A7" s="62"/>
      <c r="B7" s="86"/>
      <c r="C7" s="86"/>
      <c r="D7" s="86"/>
      <c r="E7" s="86"/>
      <c r="F7" s="86"/>
      <c r="G7" s="86"/>
      <c r="H7" s="63"/>
    </row>
    <row r="8" spans="1:8">
      <c r="A8" s="62"/>
      <c r="B8" s="86"/>
      <c r="C8" s="86"/>
      <c r="D8" s="86"/>
      <c r="E8" s="86"/>
      <c r="F8" s="86"/>
      <c r="G8" s="86"/>
      <c r="H8" s="63"/>
    </row>
    <row r="9" spans="1:8">
      <c r="A9" s="62"/>
      <c r="B9" s="86"/>
      <c r="C9" s="86"/>
      <c r="D9" s="86"/>
      <c r="E9" s="86"/>
      <c r="F9" s="86"/>
      <c r="G9" s="86"/>
      <c r="H9" s="63"/>
    </row>
    <row r="10" spans="1:8">
      <c r="A10" s="62"/>
      <c r="B10" s="86"/>
      <c r="C10" s="86"/>
      <c r="D10" s="86"/>
      <c r="E10" s="86"/>
      <c r="F10" s="86"/>
      <c r="G10" s="86"/>
      <c r="H10" s="63"/>
    </row>
    <row r="11" spans="1:8">
      <c r="A11" s="62"/>
      <c r="B11" s="86"/>
      <c r="C11" s="86"/>
      <c r="D11" s="86"/>
      <c r="E11" s="86"/>
      <c r="F11" s="86"/>
      <c r="G11" s="86"/>
      <c r="H11" s="63"/>
    </row>
    <row r="12" spans="1:8">
      <c r="A12" s="62"/>
      <c r="B12" s="86"/>
      <c r="C12" s="86"/>
      <c r="D12" s="86"/>
      <c r="E12" s="86"/>
      <c r="F12" s="86"/>
      <c r="G12" s="86"/>
      <c r="H12" s="63"/>
    </row>
    <row r="13" spans="1:8">
      <c r="A13" s="62"/>
      <c r="B13" s="86"/>
      <c r="C13" s="86"/>
      <c r="D13" s="86"/>
      <c r="E13" s="86"/>
      <c r="F13" s="86"/>
      <c r="G13" s="86"/>
      <c r="H13" s="63"/>
    </row>
    <row r="14" spans="1:8">
      <c r="A14" s="62"/>
      <c r="B14" s="86"/>
      <c r="C14" s="86"/>
      <c r="D14" s="86"/>
      <c r="E14" s="86"/>
      <c r="F14" s="86"/>
      <c r="G14" s="86"/>
      <c r="H14" s="63"/>
    </row>
    <row r="15" spans="1:8">
      <c r="A15" s="62"/>
      <c r="B15" s="86"/>
      <c r="C15" s="86"/>
      <c r="D15" s="86"/>
      <c r="E15" s="86"/>
      <c r="F15" s="86"/>
      <c r="G15" s="86"/>
      <c r="H15" s="63"/>
    </row>
    <row r="16" spans="1:8">
      <c r="A16" s="62"/>
      <c r="B16" s="86"/>
      <c r="C16" s="86"/>
      <c r="D16" s="86"/>
      <c r="E16" s="86"/>
      <c r="F16" s="86"/>
      <c r="G16" s="86"/>
      <c r="H16" s="63"/>
    </row>
    <row r="17" spans="1:8">
      <c r="A17" s="62"/>
      <c r="B17" s="86"/>
      <c r="C17" s="86"/>
      <c r="D17" s="86"/>
      <c r="E17" s="86"/>
      <c r="F17" s="86"/>
      <c r="G17" s="86"/>
      <c r="H17" s="63"/>
    </row>
    <row r="18" spans="1:8">
      <c r="A18" s="62"/>
      <c r="B18" s="86"/>
      <c r="C18" s="86"/>
      <c r="D18" s="86"/>
      <c r="E18" s="86"/>
      <c r="F18" s="86"/>
      <c r="G18" s="86"/>
      <c r="H18" s="63"/>
    </row>
    <row r="19" spans="1:8">
      <c r="A19" s="62"/>
      <c r="B19" s="86"/>
      <c r="C19" s="86"/>
      <c r="D19" s="86"/>
      <c r="E19" s="86"/>
      <c r="F19" s="86"/>
      <c r="G19" s="86"/>
      <c r="H19" s="63"/>
    </row>
    <row r="20" spans="1:8">
      <c r="A20" s="62"/>
      <c r="B20" s="86"/>
      <c r="C20" s="86"/>
      <c r="D20" s="86"/>
      <c r="E20" s="86"/>
      <c r="F20" s="86"/>
      <c r="G20" s="86"/>
      <c r="H20" s="63"/>
    </row>
    <row r="21" spans="1:8">
      <c r="A21" s="62"/>
      <c r="B21" s="86"/>
      <c r="C21" s="86"/>
      <c r="D21" s="86"/>
      <c r="E21" s="86"/>
      <c r="F21" s="86"/>
      <c r="G21" s="86"/>
      <c r="H21" s="63"/>
    </row>
    <row r="22" spans="1:8">
      <c r="A22" s="62"/>
      <c r="B22" s="86"/>
      <c r="C22" s="86"/>
      <c r="D22" s="86"/>
      <c r="E22" s="86"/>
      <c r="F22" s="86"/>
      <c r="G22" s="86"/>
      <c r="H22" s="63"/>
    </row>
    <row r="23" spans="1:8">
      <c r="A23" s="62"/>
      <c r="B23" s="86"/>
      <c r="C23" s="86"/>
      <c r="D23" s="86"/>
      <c r="E23" s="86"/>
      <c r="F23" s="86"/>
      <c r="G23" s="86"/>
      <c r="H23" s="63"/>
    </row>
    <row r="24" spans="1:8">
      <c r="A24" s="62"/>
      <c r="B24" s="86"/>
      <c r="C24" s="86"/>
      <c r="D24" s="86"/>
      <c r="E24" s="86"/>
      <c r="F24" s="86"/>
      <c r="G24" s="86"/>
      <c r="H24" s="63"/>
    </row>
    <row r="25" spans="1:8">
      <c r="A25" s="62"/>
      <c r="B25" s="86"/>
      <c r="C25" s="86"/>
      <c r="D25" s="86"/>
      <c r="E25" s="86"/>
      <c r="F25" s="86"/>
      <c r="G25" s="86"/>
      <c r="H25" s="63"/>
    </row>
    <row r="26" spans="1:8">
      <c r="A26" s="62"/>
      <c r="B26" s="86"/>
      <c r="C26" s="86"/>
      <c r="D26" s="86"/>
      <c r="E26" s="86"/>
      <c r="F26" s="86"/>
      <c r="G26" s="86"/>
      <c r="H26" s="63"/>
    </row>
    <row r="27" spans="1:8">
      <c r="A27" s="62"/>
      <c r="B27" s="86"/>
      <c r="C27" s="86"/>
      <c r="D27" s="86"/>
      <c r="E27" s="86"/>
      <c r="F27" s="86"/>
      <c r="G27" s="86"/>
      <c r="H27" s="63"/>
    </row>
    <row r="28" spans="1:8">
      <c r="A28" s="62"/>
      <c r="B28" s="86"/>
      <c r="C28" s="86"/>
      <c r="D28" s="86"/>
      <c r="E28" s="86"/>
      <c r="F28" s="86"/>
      <c r="G28" s="86"/>
      <c r="H28" s="63"/>
    </row>
    <row r="29" spans="1:8" ht="314.25" customHeight="1">
      <c r="A29" s="64"/>
      <c r="B29" s="134"/>
      <c r="C29" s="134"/>
      <c r="D29" s="134"/>
      <c r="E29" s="134"/>
      <c r="F29" s="134"/>
      <c r="G29" s="134"/>
      <c r="H29" s="65"/>
    </row>
    <row r="30" spans="1:8" ht="15.75">
      <c r="A30" s="135" t="s">
        <v>1140</v>
      </c>
      <c r="B30" s="136"/>
      <c r="C30" s="136"/>
      <c r="D30" s="137"/>
      <c r="E30" s="136" t="s">
        <v>813</v>
      </c>
      <c r="F30" s="138"/>
      <c r="G30" s="138"/>
      <c r="H30" s="139"/>
    </row>
    <row r="31" spans="1:8" ht="15">
      <c r="A31" s="140" t="s">
        <v>1142</v>
      </c>
      <c r="B31" s="141"/>
      <c r="C31" s="141"/>
      <c r="D31" s="142"/>
      <c r="E31" s="141" t="s">
        <v>1141</v>
      </c>
      <c r="F31" s="141"/>
      <c r="G31" s="141"/>
      <c r="H31" s="142"/>
    </row>
  </sheetData>
  <phoneticPr fontId="35" type="noConversion"/>
  <pageMargins left="0.70866141732283472" right="0.70866141732283472" top="0.74803149606299213" bottom="0.74803149606299213" header="0.31496062992125984" footer="0.31496062992125984"/>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73" zoomScaleNormal="100" zoomScaleSheetLayoutView="73" workbookViewId="0">
      <selection activeCell="C11" sqref="C11"/>
    </sheetView>
  </sheetViews>
  <sheetFormatPr defaultRowHeight="12.75"/>
  <cols>
    <col min="1" max="1" width="5" style="10" customWidth="1"/>
    <col min="2" max="2" width="50.25" style="10" customWidth="1"/>
    <col min="3" max="3" width="22.375" style="10" customWidth="1"/>
    <col min="4" max="16384" width="9" style="2"/>
  </cols>
  <sheetData>
    <row r="1" spans="1:4">
      <c r="A1" s="1" t="s">
        <v>785</v>
      </c>
      <c r="B1" s="157" t="str">
        <f>IF('1_GO'!C3="","",'1_GO'!C3)</f>
        <v>Gider Servisi</v>
      </c>
      <c r="C1" s="158"/>
      <c r="D1" s="33" t="s">
        <v>809</v>
      </c>
    </row>
    <row r="2" spans="1:4">
      <c r="A2" s="1" t="s">
        <v>787</v>
      </c>
      <c r="B2" s="157" t="str">
        <f>IF('1_GO'!C4="","",'1_GO'!C4)</f>
        <v>İhale İşlemleri</v>
      </c>
      <c r="C2" s="158"/>
    </row>
    <row r="3" spans="1:4">
      <c r="A3" s="1" t="s">
        <v>786</v>
      </c>
      <c r="B3" s="157" t="str">
        <f>IF('1_GO'!C5="","",'1_GO'!C5)</f>
        <v>Hakediş Ödemeleri Süreci</v>
      </c>
      <c r="C3" s="158"/>
    </row>
    <row r="4" spans="1:4">
      <c r="A4" s="2"/>
      <c r="B4" s="2"/>
      <c r="C4" s="2"/>
    </row>
    <row r="5" spans="1:4" ht="18">
      <c r="A5" s="4" t="s">
        <v>788</v>
      </c>
      <c r="B5" s="5"/>
      <c r="C5" s="6"/>
    </row>
    <row r="6" spans="1:4">
      <c r="A6" s="7" t="s">
        <v>781</v>
      </c>
      <c r="B6" s="8"/>
      <c r="C6" s="9"/>
    </row>
    <row r="7" spans="1:4">
      <c r="A7" s="3"/>
      <c r="B7" s="2"/>
      <c r="C7" s="2"/>
    </row>
    <row r="8" spans="1:4">
      <c r="A8" s="1" t="s">
        <v>783</v>
      </c>
      <c r="B8" s="1" t="s">
        <v>1043</v>
      </c>
      <c r="C8" s="13" t="s">
        <v>1049</v>
      </c>
    </row>
    <row r="9" spans="1:4">
      <c r="A9" s="10">
        <v>1</v>
      </c>
      <c r="B9" s="10" t="s">
        <v>1136</v>
      </c>
      <c r="C9" s="1">
        <v>3</v>
      </c>
    </row>
    <row r="10" spans="1:4">
      <c r="A10" s="10">
        <v>2</v>
      </c>
      <c r="B10" s="10" t="s">
        <v>1067</v>
      </c>
      <c r="C10" s="1">
        <v>1</v>
      </c>
    </row>
    <row r="11" spans="1:4">
      <c r="A11" s="10">
        <v>3</v>
      </c>
      <c r="B11" s="10" t="s">
        <v>1068</v>
      </c>
      <c r="C11" s="1">
        <v>2</v>
      </c>
    </row>
  </sheetData>
  <sheetProtection selectLockedCells="1"/>
  <mergeCells count="3">
    <mergeCell ref="B1:C1"/>
    <mergeCell ref="B2:C2"/>
    <mergeCell ref="B3:C3"/>
  </mergeCells>
  <phoneticPr fontId="35" type="noConversion"/>
  <conditionalFormatting sqref="B1:C3">
    <cfRule type="containsBlanks" dxfId="51" priority="4">
      <formula>LEN(TRIM(B1))=0</formula>
    </cfRule>
  </conditionalFormatting>
  <conditionalFormatting sqref="A12:B150 A151:C65324">
    <cfRule type="containsBlanks" dxfId="50" priority="3">
      <formula>LEN(TRIM(A12))=0</formula>
    </cfRule>
  </conditionalFormatting>
  <conditionalFormatting sqref="C12:C150">
    <cfRule type="containsBlanks" dxfId="49" priority="2">
      <formula>LEN(TRIM(C12))=0</formula>
    </cfRule>
  </conditionalFormatting>
  <conditionalFormatting sqref="A9:B11">
    <cfRule type="containsBlanks" dxfId="48"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98" zoomScaleNormal="100" zoomScaleSheetLayoutView="98" workbookViewId="0">
      <selection activeCell="C11" sqref="C11"/>
    </sheetView>
  </sheetViews>
  <sheetFormatPr defaultRowHeight="12.75"/>
  <cols>
    <col min="1" max="1" width="5" style="10" customWidth="1"/>
    <col min="2" max="2" width="64.875" style="10" customWidth="1"/>
    <col min="3" max="3" width="13.875" style="10" customWidth="1"/>
    <col min="4" max="16384" width="9" style="2"/>
  </cols>
  <sheetData>
    <row r="1" spans="1:4">
      <c r="A1" s="1" t="s">
        <v>785</v>
      </c>
      <c r="B1" s="157" t="str">
        <f>IF('1_GO'!C3="","",'1_GO'!C3)</f>
        <v>Gider Servisi</v>
      </c>
      <c r="C1" s="158"/>
      <c r="D1" s="33" t="s">
        <v>809</v>
      </c>
    </row>
    <row r="2" spans="1:4">
      <c r="A2" s="1" t="s">
        <v>787</v>
      </c>
      <c r="B2" s="157" t="str">
        <f>IF('1_GO'!C4="","",'1_GO'!C4)</f>
        <v>İhale İşlemleri</v>
      </c>
      <c r="C2" s="158"/>
    </row>
    <row r="3" spans="1:4">
      <c r="A3" s="1" t="s">
        <v>786</v>
      </c>
      <c r="B3" s="157" t="str">
        <f>IF('1_GO'!C5="","",'1_GO'!C5)</f>
        <v>Hakediş Ödemeleri Süreci</v>
      </c>
      <c r="C3" s="158"/>
    </row>
    <row r="4" spans="1:4">
      <c r="A4" s="2"/>
      <c r="B4" s="2"/>
      <c r="C4" s="2"/>
    </row>
    <row r="5" spans="1:4" ht="18">
      <c r="A5" s="4" t="s">
        <v>1050</v>
      </c>
      <c r="B5" s="5"/>
      <c r="C5" s="6"/>
    </row>
    <row r="6" spans="1:4">
      <c r="A6" s="7" t="s">
        <v>1051</v>
      </c>
      <c r="B6" s="8"/>
      <c r="C6" s="9"/>
    </row>
    <row r="7" spans="1:4" ht="18.75">
      <c r="A7" s="103"/>
      <c r="B7" s="2"/>
      <c r="C7" s="2"/>
    </row>
    <row r="8" spans="1:4">
      <c r="A8" s="1" t="s">
        <v>783</v>
      </c>
      <c r="B8" s="1" t="s">
        <v>790</v>
      </c>
      <c r="C8" s="1" t="s">
        <v>782</v>
      </c>
    </row>
    <row r="9" spans="1:4">
      <c r="A9" s="1">
        <v>1</v>
      </c>
      <c r="B9" s="1" t="s">
        <v>1056</v>
      </c>
      <c r="C9" s="1">
        <v>3</v>
      </c>
    </row>
    <row r="10" spans="1:4">
      <c r="A10" s="1">
        <v>2</v>
      </c>
      <c r="B10" s="1" t="s">
        <v>1054</v>
      </c>
      <c r="C10" s="1">
        <v>4</v>
      </c>
    </row>
    <row r="11" spans="1:4">
      <c r="A11" s="1">
        <v>3</v>
      </c>
      <c r="B11" s="1" t="s">
        <v>1055</v>
      </c>
      <c r="C11" s="1">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7" priority="4">
      <formula>LEN(TRIM(B1))=0</formula>
    </cfRule>
  </conditionalFormatting>
  <conditionalFormatting sqref="A130:C65536">
    <cfRule type="containsBlanks" dxfId="46" priority="3">
      <formula>LEN(TRIM(A130))=0</formula>
    </cfRule>
  </conditionalFormatting>
  <conditionalFormatting sqref="A12:B105">
    <cfRule type="containsBlanks" dxfId="45" priority="2">
      <formula>LEN(TRIM(A12))=0</formula>
    </cfRule>
  </conditionalFormatting>
  <conditionalFormatting sqref="C12:C105">
    <cfRule type="containsBlanks" dxfId="44" priority="1">
      <formula>LEN(TRIM(C12))=0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80" zoomScaleNormal="100" zoomScaleSheetLayoutView="80" workbookViewId="0">
      <selection activeCell="B9" sqref="B9"/>
    </sheetView>
  </sheetViews>
  <sheetFormatPr defaultRowHeight="12.75"/>
  <cols>
    <col min="1" max="1" width="5" style="10" customWidth="1"/>
    <col min="2" max="2" width="71.375" style="10" customWidth="1"/>
    <col min="3" max="16384" width="9" style="2"/>
  </cols>
  <sheetData>
    <row r="1" spans="1:3">
      <c r="A1" s="1" t="s">
        <v>785</v>
      </c>
      <c r="B1" s="129" t="str">
        <f>IF('1_GO'!C3="","",'1_GO'!C3)</f>
        <v>Gider Servisi</v>
      </c>
      <c r="C1" s="33" t="s">
        <v>809</v>
      </c>
    </row>
    <row r="2" spans="1:3">
      <c r="A2" s="1" t="s">
        <v>787</v>
      </c>
      <c r="B2" s="129" t="str">
        <f>IF('1_GO'!C4="","",'1_GO'!C4)</f>
        <v>İhale İşlemleri</v>
      </c>
    </row>
    <row r="3" spans="1:3">
      <c r="A3" s="1" t="s">
        <v>786</v>
      </c>
      <c r="B3" s="129" t="str">
        <f>IF('1_GO'!C5="","",'1_GO'!C5)</f>
        <v>Hakediş Ödemeleri Süreci</v>
      </c>
    </row>
    <row r="4" spans="1:3">
      <c r="A4" s="2"/>
      <c r="B4" s="2"/>
    </row>
    <row r="5" spans="1:3" ht="18">
      <c r="A5" s="4" t="s">
        <v>793</v>
      </c>
      <c r="B5" s="6"/>
    </row>
    <row r="6" spans="1:3">
      <c r="A6" s="7" t="s">
        <v>794</v>
      </c>
      <c r="B6" s="9"/>
    </row>
    <row r="7" spans="1:3">
      <c r="A7" s="3"/>
      <c r="B7" s="2"/>
    </row>
    <row r="8" spans="1:3">
      <c r="A8" s="1" t="s">
        <v>783</v>
      </c>
      <c r="B8" s="1" t="s">
        <v>795</v>
      </c>
    </row>
    <row r="9" spans="1:3">
      <c r="A9" s="10">
        <v>1</v>
      </c>
      <c r="B9" s="10" t="s">
        <v>1143</v>
      </c>
    </row>
    <row r="10" spans="1:3">
      <c r="A10" s="10">
        <v>2</v>
      </c>
      <c r="B10" s="10" t="s">
        <v>1069</v>
      </c>
    </row>
    <row r="11" spans="1:3">
      <c r="A11" s="10">
        <v>3</v>
      </c>
      <c r="B11" s="10" t="s">
        <v>1070</v>
      </c>
    </row>
  </sheetData>
  <sheetProtection selectLockedCells="1"/>
  <phoneticPr fontId="35" type="noConversion"/>
  <conditionalFormatting sqref="B1:B3">
    <cfRule type="containsBlanks" dxfId="43" priority="3">
      <formula>LEN(TRIM(B1))=0</formula>
    </cfRule>
  </conditionalFormatting>
  <conditionalFormatting sqref="A13:B65536">
    <cfRule type="containsBlanks" dxfId="42" priority="2">
      <formula>LEN(TRIM(A13))=0</formula>
    </cfRule>
  </conditionalFormatting>
  <conditionalFormatting sqref="A9:A12 B11:B12 B9">
    <cfRule type="containsBlanks" dxfId="41"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selection activeCell="B2" sqref="B2:B3"/>
    </sheetView>
  </sheetViews>
  <sheetFormatPr defaultRowHeight="12.75"/>
  <cols>
    <col min="1" max="1" width="5" style="10" customWidth="1"/>
    <col min="2" max="2" width="74.75" style="10" customWidth="1"/>
    <col min="3" max="256" width="9" style="2"/>
    <col min="257" max="257" width="5" style="2" customWidth="1"/>
    <col min="258" max="258" width="74.75" style="2" customWidth="1"/>
    <col min="259" max="512" width="9" style="2"/>
    <col min="513" max="513" width="5" style="2" customWidth="1"/>
    <col min="514" max="514" width="74.75" style="2" customWidth="1"/>
    <col min="515" max="768" width="9" style="2"/>
    <col min="769" max="769" width="5" style="2" customWidth="1"/>
    <col min="770" max="770" width="74.75" style="2" customWidth="1"/>
    <col min="771" max="1024" width="9" style="2"/>
    <col min="1025" max="1025" width="5" style="2" customWidth="1"/>
    <col min="1026" max="1026" width="74.75" style="2" customWidth="1"/>
    <col min="1027" max="1280" width="9" style="2"/>
    <col min="1281" max="1281" width="5" style="2" customWidth="1"/>
    <col min="1282" max="1282" width="74.75" style="2" customWidth="1"/>
    <col min="1283" max="1536" width="9" style="2"/>
    <col min="1537" max="1537" width="5" style="2" customWidth="1"/>
    <col min="1538" max="1538" width="74.75" style="2" customWidth="1"/>
    <col min="1539" max="1792" width="9" style="2"/>
    <col min="1793" max="1793" width="5" style="2" customWidth="1"/>
    <col min="1794" max="1794" width="74.75" style="2" customWidth="1"/>
    <col min="1795" max="2048" width="9" style="2"/>
    <col min="2049" max="2049" width="5" style="2" customWidth="1"/>
    <col min="2050" max="2050" width="74.75" style="2" customWidth="1"/>
    <col min="2051" max="2304" width="9" style="2"/>
    <col min="2305" max="2305" width="5" style="2" customWidth="1"/>
    <col min="2306" max="2306" width="74.75" style="2" customWidth="1"/>
    <col min="2307" max="2560" width="9" style="2"/>
    <col min="2561" max="2561" width="5" style="2" customWidth="1"/>
    <col min="2562" max="2562" width="74.75" style="2" customWidth="1"/>
    <col min="2563" max="2816" width="9" style="2"/>
    <col min="2817" max="2817" width="5" style="2" customWidth="1"/>
    <col min="2818" max="2818" width="74.75" style="2" customWidth="1"/>
    <col min="2819" max="3072" width="9" style="2"/>
    <col min="3073" max="3073" width="5" style="2" customWidth="1"/>
    <col min="3074" max="3074" width="74.75" style="2" customWidth="1"/>
    <col min="3075" max="3328" width="9" style="2"/>
    <col min="3329" max="3329" width="5" style="2" customWidth="1"/>
    <col min="3330" max="3330" width="74.75" style="2" customWidth="1"/>
    <col min="3331" max="3584" width="9" style="2"/>
    <col min="3585" max="3585" width="5" style="2" customWidth="1"/>
    <col min="3586" max="3586" width="74.75" style="2" customWidth="1"/>
    <col min="3587" max="3840" width="9" style="2"/>
    <col min="3841" max="3841" width="5" style="2" customWidth="1"/>
    <col min="3842" max="3842" width="74.75" style="2" customWidth="1"/>
    <col min="3843" max="4096" width="9" style="2"/>
    <col min="4097" max="4097" width="5" style="2" customWidth="1"/>
    <col min="4098" max="4098" width="74.75" style="2" customWidth="1"/>
    <col min="4099" max="4352" width="9" style="2"/>
    <col min="4353" max="4353" width="5" style="2" customWidth="1"/>
    <col min="4354" max="4354" width="74.75" style="2" customWidth="1"/>
    <col min="4355" max="4608" width="9" style="2"/>
    <col min="4609" max="4609" width="5" style="2" customWidth="1"/>
    <col min="4610" max="4610" width="74.75" style="2" customWidth="1"/>
    <col min="4611" max="4864" width="9" style="2"/>
    <col min="4865" max="4865" width="5" style="2" customWidth="1"/>
    <col min="4866" max="4866" width="74.75" style="2" customWidth="1"/>
    <col min="4867" max="5120" width="9" style="2"/>
    <col min="5121" max="5121" width="5" style="2" customWidth="1"/>
    <col min="5122" max="5122" width="74.75" style="2" customWidth="1"/>
    <col min="5123" max="5376" width="9" style="2"/>
    <col min="5377" max="5377" width="5" style="2" customWidth="1"/>
    <col min="5378" max="5378" width="74.75" style="2" customWidth="1"/>
    <col min="5379" max="5632" width="9" style="2"/>
    <col min="5633" max="5633" width="5" style="2" customWidth="1"/>
    <col min="5634" max="5634" width="74.75" style="2" customWidth="1"/>
    <col min="5635" max="5888" width="9" style="2"/>
    <col min="5889" max="5889" width="5" style="2" customWidth="1"/>
    <col min="5890" max="5890" width="74.75" style="2" customWidth="1"/>
    <col min="5891" max="6144" width="9" style="2"/>
    <col min="6145" max="6145" width="5" style="2" customWidth="1"/>
    <col min="6146" max="6146" width="74.75" style="2" customWidth="1"/>
    <col min="6147" max="6400" width="9" style="2"/>
    <col min="6401" max="6401" width="5" style="2" customWidth="1"/>
    <col min="6402" max="6402" width="74.75" style="2" customWidth="1"/>
    <col min="6403" max="6656" width="9" style="2"/>
    <col min="6657" max="6657" width="5" style="2" customWidth="1"/>
    <col min="6658" max="6658" width="74.75" style="2" customWidth="1"/>
    <col min="6659" max="6912" width="9" style="2"/>
    <col min="6913" max="6913" width="5" style="2" customWidth="1"/>
    <col min="6914" max="6914" width="74.75" style="2" customWidth="1"/>
    <col min="6915" max="7168" width="9" style="2"/>
    <col min="7169" max="7169" width="5" style="2" customWidth="1"/>
    <col min="7170" max="7170" width="74.75" style="2" customWidth="1"/>
    <col min="7171" max="7424" width="9" style="2"/>
    <col min="7425" max="7425" width="5" style="2" customWidth="1"/>
    <col min="7426" max="7426" width="74.75" style="2" customWidth="1"/>
    <col min="7427" max="7680" width="9" style="2"/>
    <col min="7681" max="7681" width="5" style="2" customWidth="1"/>
    <col min="7682" max="7682" width="74.75" style="2" customWidth="1"/>
    <col min="7683" max="7936" width="9" style="2"/>
    <col min="7937" max="7937" width="5" style="2" customWidth="1"/>
    <col min="7938" max="7938" width="74.75" style="2" customWidth="1"/>
    <col min="7939" max="8192" width="9" style="2"/>
    <col min="8193" max="8193" width="5" style="2" customWidth="1"/>
    <col min="8194" max="8194" width="74.75" style="2" customWidth="1"/>
    <col min="8195" max="8448" width="9" style="2"/>
    <col min="8449" max="8449" width="5" style="2" customWidth="1"/>
    <col min="8450" max="8450" width="74.75" style="2" customWidth="1"/>
    <col min="8451" max="8704" width="9" style="2"/>
    <col min="8705" max="8705" width="5" style="2" customWidth="1"/>
    <col min="8706" max="8706" width="74.75" style="2" customWidth="1"/>
    <col min="8707" max="8960" width="9" style="2"/>
    <col min="8961" max="8961" width="5" style="2" customWidth="1"/>
    <col min="8962" max="8962" width="74.75" style="2" customWidth="1"/>
    <col min="8963" max="9216" width="9" style="2"/>
    <col min="9217" max="9217" width="5" style="2" customWidth="1"/>
    <col min="9218" max="9218" width="74.75" style="2" customWidth="1"/>
    <col min="9219" max="9472" width="9" style="2"/>
    <col min="9473" max="9473" width="5" style="2" customWidth="1"/>
    <col min="9474" max="9474" width="74.75" style="2" customWidth="1"/>
    <col min="9475" max="9728" width="9" style="2"/>
    <col min="9729" max="9729" width="5" style="2" customWidth="1"/>
    <col min="9730" max="9730" width="74.75" style="2" customWidth="1"/>
    <col min="9731" max="9984" width="9" style="2"/>
    <col min="9985" max="9985" width="5" style="2" customWidth="1"/>
    <col min="9986" max="9986" width="74.75" style="2" customWidth="1"/>
    <col min="9987" max="10240" width="9" style="2"/>
    <col min="10241" max="10241" width="5" style="2" customWidth="1"/>
    <col min="10242" max="10242" width="74.75" style="2" customWidth="1"/>
    <col min="10243" max="10496" width="9" style="2"/>
    <col min="10497" max="10497" width="5" style="2" customWidth="1"/>
    <col min="10498" max="10498" width="74.75" style="2" customWidth="1"/>
    <col min="10499" max="10752" width="9" style="2"/>
    <col min="10753" max="10753" width="5" style="2" customWidth="1"/>
    <col min="10754" max="10754" width="74.75" style="2" customWidth="1"/>
    <col min="10755" max="11008" width="9" style="2"/>
    <col min="11009" max="11009" width="5" style="2" customWidth="1"/>
    <col min="11010" max="11010" width="74.75" style="2" customWidth="1"/>
    <col min="11011" max="11264" width="9" style="2"/>
    <col min="11265" max="11265" width="5" style="2" customWidth="1"/>
    <col min="11266" max="11266" width="74.75" style="2" customWidth="1"/>
    <col min="11267" max="11520" width="9" style="2"/>
    <col min="11521" max="11521" width="5" style="2" customWidth="1"/>
    <col min="11522" max="11522" width="74.75" style="2" customWidth="1"/>
    <col min="11523" max="11776" width="9" style="2"/>
    <col min="11777" max="11777" width="5" style="2" customWidth="1"/>
    <col min="11778" max="11778" width="74.75" style="2" customWidth="1"/>
    <col min="11779" max="12032" width="9" style="2"/>
    <col min="12033" max="12033" width="5" style="2" customWidth="1"/>
    <col min="12034" max="12034" width="74.75" style="2" customWidth="1"/>
    <col min="12035" max="12288" width="9" style="2"/>
    <col min="12289" max="12289" width="5" style="2" customWidth="1"/>
    <col min="12290" max="12290" width="74.75" style="2" customWidth="1"/>
    <col min="12291" max="12544" width="9" style="2"/>
    <col min="12545" max="12545" width="5" style="2" customWidth="1"/>
    <col min="12546" max="12546" width="74.75" style="2" customWidth="1"/>
    <col min="12547" max="12800" width="9" style="2"/>
    <col min="12801" max="12801" width="5" style="2" customWidth="1"/>
    <col min="12802" max="12802" width="74.75" style="2" customWidth="1"/>
    <col min="12803" max="13056" width="9" style="2"/>
    <col min="13057" max="13057" width="5" style="2" customWidth="1"/>
    <col min="13058" max="13058" width="74.75" style="2" customWidth="1"/>
    <col min="13059" max="13312" width="9" style="2"/>
    <col min="13313" max="13313" width="5" style="2" customWidth="1"/>
    <col min="13314" max="13314" width="74.75" style="2" customWidth="1"/>
    <col min="13315" max="13568" width="9" style="2"/>
    <col min="13569" max="13569" width="5" style="2" customWidth="1"/>
    <col min="13570" max="13570" width="74.75" style="2" customWidth="1"/>
    <col min="13571" max="13824" width="9" style="2"/>
    <col min="13825" max="13825" width="5" style="2" customWidth="1"/>
    <col min="13826" max="13826" width="74.75" style="2" customWidth="1"/>
    <col min="13827" max="14080" width="9" style="2"/>
    <col min="14081" max="14081" width="5" style="2" customWidth="1"/>
    <col min="14082" max="14082" width="74.75" style="2" customWidth="1"/>
    <col min="14083" max="14336" width="9" style="2"/>
    <col min="14337" max="14337" width="5" style="2" customWidth="1"/>
    <col min="14338" max="14338" width="74.75" style="2" customWidth="1"/>
    <col min="14339" max="14592" width="9" style="2"/>
    <col min="14593" max="14593" width="5" style="2" customWidth="1"/>
    <col min="14594" max="14594" width="74.75" style="2" customWidth="1"/>
    <col min="14595" max="14848" width="9" style="2"/>
    <col min="14849" max="14849" width="5" style="2" customWidth="1"/>
    <col min="14850" max="14850" width="74.75" style="2" customWidth="1"/>
    <col min="14851" max="15104" width="9" style="2"/>
    <col min="15105" max="15105" width="5" style="2" customWidth="1"/>
    <col min="15106" max="15106" width="74.75" style="2" customWidth="1"/>
    <col min="15107" max="15360" width="9" style="2"/>
    <col min="15361" max="15361" width="5" style="2" customWidth="1"/>
    <col min="15362" max="15362" width="74.75" style="2" customWidth="1"/>
    <col min="15363" max="15616" width="9" style="2"/>
    <col min="15617" max="15617" width="5" style="2" customWidth="1"/>
    <col min="15618" max="15618" width="74.75" style="2" customWidth="1"/>
    <col min="15619" max="15872" width="9" style="2"/>
    <col min="15873" max="15873" width="5" style="2" customWidth="1"/>
    <col min="15874" max="15874" width="74.75" style="2" customWidth="1"/>
    <col min="15875" max="16128" width="9" style="2"/>
    <col min="16129" max="16129" width="5" style="2" customWidth="1"/>
    <col min="16130" max="16130" width="74.75" style="2" customWidth="1"/>
    <col min="16131" max="16384" width="9" style="2"/>
  </cols>
  <sheetData>
    <row r="1" spans="1:3">
      <c r="A1" s="1" t="s">
        <v>785</v>
      </c>
      <c r="B1" s="110" t="str">
        <f>IF('[1]1_GO'!C3="","",'[1]1_GO'!C3)</f>
        <v>Gider Servisi</v>
      </c>
      <c r="C1" s="33" t="s">
        <v>809</v>
      </c>
    </row>
    <row r="2" spans="1:3">
      <c r="A2" s="1" t="s">
        <v>787</v>
      </c>
      <c r="B2" s="129" t="str">
        <f>IF('[1]1_GO'!C4="","",'[1]1_GO'!C4)</f>
        <v xml:space="preserve"> İhale İşlemleri</v>
      </c>
    </row>
    <row r="3" spans="1:3">
      <c r="A3" s="1" t="s">
        <v>786</v>
      </c>
      <c r="B3" s="129" t="str">
        <f>IF('[1]1_GO'!C5="","",'[1]1_GO'!C5)</f>
        <v>Hakediş Ödemeleri Süreci</v>
      </c>
    </row>
    <row r="4" spans="1:3">
      <c r="A4" s="2"/>
      <c r="B4" s="2"/>
    </row>
    <row r="5" spans="1:3" ht="18">
      <c r="A5" s="4" t="s">
        <v>1122</v>
      </c>
      <c r="B5" s="6"/>
    </row>
    <row r="6" spans="1:3">
      <c r="A6" s="7" t="s">
        <v>1123</v>
      </c>
      <c r="B6" s="9"/>
    </row>
    <row r="7" spans="1:3" ht="18.75">
      <c r="A7" s="127" t="s">
        <v>1124</v>
      </c>
      <c r="B7" s="2"/>
    </row>
    <row r="8" spans="1:3">
      <c r="A8" s="1" t="s">
        <v>783</v>
      </c>
      <c r="B8" s="1" t="s">
        <v>1125</v>
      </c>
    </row>
    <row r="9" spans="1:3">
      <c r="A9" s="1">
        <v>1</v>
      </c>
      <c r="B9" s="1" t="s">
        <v>1126</v>
      </c>
    </row>
    <row r="10" spans="1:3">
      <c r="A10" s="1">
        <v>2</v>
      </c>
      <c r="B10" s="1" t="s">
        <v>1127</v>
      </c>
    </row>
    <row r="11" spans="1:3">
      <c r="A11" s="1">
        <v>3</v>
      </c>
      <c r="B11" s="1" t="s">
        <v>1128</v>
      </c>
    </row>
    <row r="12" spans="1:3">
      <c r="A12" s="1">
        <v>4</v>
      </c>
      <c r="B12" s="1" t="s">
        <v>1129</v>
      </c>
    </row>
    <row r="13" spans="1:3">
      <c r="A13" s="1">
        <v>5</v>
      </c>
      <c r="B13" s="1" t="s">
        <v>1130</v>
      </c>
    </row>
    <row r="14" spans="1:3">
      <c r="A14" s="1">
        <v>6</v>
      </c>
      <c r="B14" s="1" t="s">
        <v>1131</v>
      </c>
    </row>
    <row r="15" spans="1:3">
      <c r="A15" s="1">
        <v>7</v>
      </c>
      <c r="B15" s="1" t="s">
        <v>1132</v>
      </c>
    </row>
    <row r="16" spans="1:3">
      <c r="A16" s="1">
        <v>8</v>
      </c>
      <c r="B16" s="1" t="s">
        <v>1133</v>
      </c>
    </row>
    <row r="17" spans="1:2">
      <c r="A17" s="1">
        <v>9</v>
      </c>
      <c r="B17" s="1" t="s">
        <v>1134</v>
      </c>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c r="A31" s="1"/>
      <c r="B31" s="1"/>
    </row>
    <row r="32" spans="1:2">
      <c r="A32" s="1"/>
      <c r="B32" s="1"/>
    </row>
    <row r="33" spans="1:2">
      <c r="A33" s="1"/>
      <c r="B33" s="1"/>
    </row>
    <row r="34" spans="1:2">
      <c r="A34" s="1"/>
      <c r="B34" s="1"/>
    </row>
    <row r="35" spans="1:2">
      <c r="A35" s="1"/>
      <c r="B35" s="1"/>
    </row>
    <row r="36" spans="1:2">
      <c r="A36" s="1"/>
      <c r="B36" s="1"/>
    </row>
    <row r="37" spans="1:2">
      <c r="A37" s="1"/>
      <c r="B37" s="1"/>
    </row>
    <row r="38" spans="1:2">
      <c r="A38" s="1"/>
      <c r="B38" s="1"/>
    </row>
    <row r="39" spans="1:2">
      <c r="A39" s="1"/>
      <c r="B39" s="1"/>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row r="71" spans="1:2">
      <c r="A71" s="1"/>
      <c r="B71" s="1"/>
    </row>
    <row r="72" spans="1:2">
      <c r="A72" s="1"/>
      <c r="B72" s="1"/>
    </row>
    <row r="73" spans="1:2">
      <c r="A73" s="1"/>
      <c r="B73" s="1"/>
    </row>
    <row r="74" spans="1:2">
      <c r="A74" s="1"/>
      <c r="B74" s="1"/>
    </row>
    <row r="75" spans="1:2">
      <c r="A75" s="1"/>
      <c r="B75" s="1"/>
    </row>
    <row r="76" spans="1:2">
      <c r="A76" s="1"/>
      <c r="B76" s="1"/>
    </row>
    <row r="77" spans="1:2">
      <c r="A77" s="1"/>
      <c r="B77" s="1"/>
    </row>
    <row r="78" spans="1:2">
      <c r="A78" s="1"/>
      <c r="B78" s="1"/>
    </row>
    <row r="79" spans="1:2">
      <c r="A79" s="1"/>
      <c r="B79" s="1"/>
    </row>
    <row r="80" spans="1:2">
      <c r="A80" s="1"/>
      <c r="B80" s="1"/>
    </row>
    <row r="81" spans="1:2">
      <c r="A81" s="1"/>
      <c r="B81" s="1"/>
    </row>
    <row r="82" spans="1:2">
      <c r="A82" s="1"/>
      <c r="B82" s="1"/>
    </row>
    <row r="83" spans="1:2">
      <c r="A83" s="1"/>
      <c r="B83" s="1"/>
    </row>
    <row r="84" spans="1:2">
      <c r="A84" s="1"/>
      <c r="B84" s="1"/>
    </row>
    <row r="85" spans="1:2">
      <c r="A85" s="1"/>
      <c r="B85" s="1"/>
    </row>
    <row r="86" spans="1:2">
      <c r="A86" s="1"/>
      <c r="B86" s="1"/>
    </row>
    <row r="87" spans="1:2">
      <c r="A87" s="1"/>
      <c r="B87" s="1"/>
    </row>
    <row r="88" spans="1:2">
      <c r="A88" s="1"/>
      <c r="B88" s="1"/>
    </row>
    <row r="89" spans="1:2">
      <c r="A89" s="1"/>
      <c r="B89" s="1"/>
    </row>
    <row r="90" spans="1:2">
      <c r="A90" s="1"/>
      <c r="B90" s="1"/>
    </row>
    <row r="91" spans="1:2">
      <c r="A91" s="1"/>
      <c r="B91" s="1"/>
    </row>
    <row r="92" spans="1:2">
      <c r="A92" s="1"/>
      <c r="B92" s="1"/>
    </row>
    <row r="93" spans="1:2">
      <c r="A93" s="1"/>
      <c r="B93" s="1"/>
    </row>
    <row r="94" spans="1:2">
      <c r="A94" s="1"/>
      <c r="B94" s="1"/>
    </row>
    <row r="95" spans="1:2">
      <c r="A95" s="1"/>
      <c r="B95" s="1"/>
    </row>
    <row r="96" spans="1:2">
      <c r="A96" s="1"/>
      <c r="B96" s="1"/>
    </row>
    <row r="97" spans="1:2">
      <c r="A97" s="1"/>
      <c r="B97" s="1"/>
    </row>
    <row r="98" spans="1:2">
      <c r="A98" s="1"/>
      <c r="B98" s="1"/>
    </row>
    <row r="99" spans="1:2">
      <c r="A99" s="1"/>
      <c r="B99" s="1"/>
    </row>
    <row r="100" spans="1:2">
      <c r="A100" s="1"/>
      <c r="B100" s="1"/>
    </row>
    <row r="101" spans="1:2">
      <c r="A101" s="1"/>
      <c r="B101" s="1"/>
    </row>
    <row r="102" spans="1:2">
      <c r="A102" s="1"/>
      <c r="B102" s="1"/>
    </row>
    <row r="103" spans="1:2">
      <c r="A103" s="1"/>
      <c r="B103" s="1"/>
    </row>
    <row r="104" spans="1:2">
      <c r="A104" s="1"/>
      <c r="B104" s="1"/>
    </row>
    <row r="105" spans="1:2">
      <c r="A105" s="1"/>
      <c r="B105" s="1"/>
    </row>
    <row r="106" spans="1:2">
      <c r="A106" s="1"/>
      <c r="B106" s="1"/>
    </row>
    <row r="107" spans="1:2">
      <c r="A107" s="1"/>
      <c r="B107" s="1"/>
    </row>
    <row r="108" spans="1:2">
      <c r="A108" s="1"/>
      <c r="B108" s="1"/>
    </row>
    <row r="109" spans="1:2">
      <c r="A109" s="1"/>
      <c r="B109" s="1"/>
    </row>
    <row r="110" spans="1:2">
      <c r="A110" s="1"/>
      <c r="B110" s="1"/>
    </row>
    <row r="111" spans="1:2">
      <c r="A111" s="1"/>
      <c r="B111" s="1"/>
    </row>
    <row r="112" spans="1:2">
      <c r="A112" s="1"/>
      <c r="B112" s="1"/>
    </row>
    <row r="113" spans="1:2">
      <c r="A113" s="1"/>
      <c r="B113" s="1"/>
    </row>
    <row r="114" spans="1:2">
      <c r="A114" s="1"/>
      <c r="B114" s="1"/>
    </row>
    <row r="115" spans="1:2">
      <c r="A115" s="1"/>
      <c r="B115" s="1"/>
    </row>
    <row r="116" spans="1:2">
      <c r="A116" s="1"/>
      <c r="B116" s="1"/>
    </row>
    <row r="117" spans="1:2">
      <c r="A117" s="1"/>
      <c r="B117" s="1"/>
    </row>
    <row r="118" spans="1:2">
      <c r="A118" s="1"/>
      <c r="B118" s="1"/>
    </row>
    <row r="119" spans="1:2">
      <c r="A119" s="1"/>
      <c r="B119" s="1"/>
    </row>
    <row r="120" spans="1:2">
      <c r="A120" s="1"/>
      <c r="B120" s="1"/>
    </row>
    <row r="121" spans="1:2">
      <c r="A121" s="1"/>
      <c r="B121" s="1"/>
    </row>
    <row r="122" spans="1:2">
      <c r="A122" s="1"/>
      <c r="B122" s="1"/>
    </row>
    <row r="123" spans="1:2">
      <c r="A123" s="1"/>
      <c r="B123" s="1"/>
    </row>
    <row r="124" spans="1:2">
      <c r="A124" s="1"/>
      <c r="B124" s="1"/>
    </row>
    <row r="125" spans="1:2">
      <c r="A125" s="1"/>
      <c r="B125" s="1"/>
    </row>
    <row r="126" spans="1:2">
      <c r="A126" s="1"/>
      <c r="B126" s="1"/>
    </row>
    <row r="127" spans="1:2">
      <c r="A127" s="1"/>
      <c r="B127" s="1"/>
    </row>
    <row r="128" spans="1:2">
      <c r="A128" s="1"/>
      <c r="B128" s="1"/>
    </row>
    <row r="129" spans="1:2">
      <c r="A129" s="1"/>
      <c r="B129" s="1"/>
    </row>
    <row r="130" spans="1:2">
      <c r="A130" s="1"/>
      <c r="B130" s="1"/>
    </row>
    <row r="131" spans="1:2">
      <c r="A131" s="1"/>
      <c r="B131" s="1"/>
    </row>
    <row r="132" spans="1:2">
      <c r="A132" s="1"/>
      <c r="B132" s="1"/>
    </row>
    <row r="133" spans="1:2">
      <c r="A133" s="1"/>
      <c r="B133" s="1"/>
    </row>
    <row r="134" spans="1:2">
      <c r="A134" s="1"/>
      <c r="B134" s="1"/>
    </row>
    <row r="135" spans="1:2">
      <c r="A135" s="1"/>
      <c r="B135" s="1"/>
    </row>
    <row r="136" spans="1:2">
      <c r="A136" s="1"/>
      <c r="B136" s="1"/>
    </row>
    <row r="137" spans="1:2">
      <c r="A137" s="1"/>
      <c r="B137" s="1"/>
    </row>
    <row r="138" spans="1:2">
      <c r="A138" s="1"/>
      <c r="B138" s="1"/>
    </row>
    <row r="139" spans="1:2">
      <c r="A139" s="1"/>
      <c r="B139" s="1"/>
    </row>
    <row r="140" spans="1:2">
      <c r="A140" s="1"/>
      <c r="B140" s="1"/>
    </row>
    <row r="141" spans="1:2">
      <c r="A141" s="1"/>
      <c r="B141" s="1"/>
    </row>
    <row r="142" spans="1:2">
      <c r="A142" s="1"/>
      <c r="B142" s="1"/>
    </row>
    <row r="143" spans="1:2">
      <c r="A143" s="1"/>
      <c r="B143" s="1"/>
    </row>
    <row r="144" spans="1:2">
      <c r="A144" s="1"/>
      <c r="B144" s="1"/>
    </row>
    <row r="145" spans="1:2">
      <c r="A145" s="1"/>
      <c r="B145" s="1"/>
    </row>
    <row r="146" spans="1:2">
      <c r="A146" s="1"/>
      <c r="B146" s="1"/>
    </row>
    <row r="147" spans="1:2">
      <c r="A147" s="1"/>
      <c r="B147" s="1"/>
    </row>
    <row r="148" spans="1:2">
      <c r="A148" s="1"/>
      <c r="B148" s="1"/>
    </row>
    <row r="149" spans="1:2">
      <c r="A149" s="1"/>
      <c r="B149" s="1"/>
    </row>
    <row r="150" spans="1:2">
      <c r="A150" s="1"/>
      <c r="B150" s="1"/>
    </row>
    <row r="151" spans="1:2">
      <c r="A151" s="1"/>
      <c r="B151" s="1"/>
    </row>
    <row r="152" spans="1:2">
      <c r="A152" s="1"/>
      <c r="B152" s="1"/>
    </row>
    <row r="153" spans="1:2">
      <c r="A153" s="1"/>
      <c r="B153" s="1"/>
    </row>
    <row r="154" spans="1:2">
      <c r="A154" s="1"/>
      <c r="B154" s="1"/>
    </row>
    <row r="155" spans="1:2">
      <c r="A155" s="1"/>
      <c r="B155" s="1"/>
    </row>
    <row r="156" spans="1:2">
      <c r="A156" s="1"/>
      <c r="B156" s="1"/>
    </row>
    <row r="157" spans="1:2">
      <c r="A157" s="1"/>
      <c r="B157" s="1"/>
    </row>
    <row r="158" spans="1:2">
      <c r="A158" s="1"/>
      <c r="B158" s="1"/>
    </row>
    <row r="159" spans="1:2">
      <c r="A159" s="1"/>
      <c r="B159" s="1"/>
    </row>
    <row r="160" spans="1:2">
      <c r="A160" s="1"/>
      <c r="B160" s="1"/>
    </row>
  </sheetData>
  <conditionalFormatting sqref="B1:B3">
    <cfRule type="containsBlanks" dxfId="40" priority="2">
      <formula>LEN(TRIM(B1))=0</formula>
    </cfRule>
  </conditionalFormatting>
  <conditionalFormatting sqref="A161:B65536">
    <cfRule type="containsBlanks" dxfId="39" priority="1">
      <formula>LEN(TRIM(A161))=0</formula>
    </cfRule>
  </conditionalFormatting>
  <hyperlinks>
    <hyperlink ref="C1" location="'1_GO'!A1" display="Anasayfa"/>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78" zoomScaleNormal="100" zoomScaleSheetLayoutView="78" workbookViewId="0">
      <selection activeCell="D38" sqref="D38"/>
    </sheetView>
  </sheetViews>
  <sheetFormatPr defaultRowHeight="12.75"/>
  <cols>
    <col min="1" max="1" width="5" style="10" customWidth="1"/>
    <col min="2" max="2" width="79" style="10" customWidth="1"/>
    <col min="3" max="16384" width="9" style="2"/>
  </cols>
  <sheetData>
    <row r="1" spans="1:3">
      <c r="A1" s="1" t="s">
        <v>785</v>
      </c>
      <c r="B1" s="129" t="str">
        <f>IF('1_GO'!C3="","",'1_GO'!C3)</f>
        <v>Gider Servisi</v>
      </c>
      <c r="C1" s="33" t="s">
        <v>809</v>
      </c>
    </row>
    <row r="2" spans="1:3">
      <c r="A2" s="1" t="s">
        <v>787</v>
      </c>
      <c r="B2" s="129" t="str">
        <f>IF('1_GO'!C4="","",'1_GO'!C4)</f>
        <v>İhale İşlemleri</v>
      </c>
    </row>
    <row r="3" spans="1:3">
      <c r="A3" s="1" t="s">
        <v>786</v>
      </c>
      <c r="B3" s="129" t="str">
        <f>IF('1_GO'!C5="","",'1_GO'!C5)</f>
        <v>Hakediş Ödemeleri Süreci</v>
      </c>
    </row>
    <row r="4" spans="1:3">
      <c r="A4" s="2"/>
      <c r="B4" s="2"/>
    </row>
    <row r="5" spans="1:3" ht="18">
      <c r="A5" s="4" t="s">
        <v>444</v>
      </c>
      <c r="B5" s="6"/>
    </row>
    <row r="6" spans="1:3">
      <c r="A6" s="7"/>
      <c r="B6" s="9"/>
    </row>
    <row r="7" spans="1:3">
      <c r="A7" s="3"/>
      <c r="B7" s="2"/>
    </row>
    <row r="8" spans="1:3">
      <c r="A8" s="1" t="s">
        <v>783</v>
      </c>
      <c r="B8" s="1" t="s">
        <v>801</v>
      </c>
    </row>
    <row r="9" spans="1:3">
      <c r="A9" s="10">
        <v>1</v>
      </c>
      <c r="B9" s="10" t="s">
        <v>1071</v>
      </c>
    </row>
  </sheetData>
  <sheetProtection selectLockedCells="1"/>
  <phoneticPr fontId="35" type="noConversion"/>
  <conditionalFormatting sqref="B1:B3">
    <cfRule type="containsBlanks" dxfId="38" priority="3">
      <formula>LEN(TRIM(B1))=0</formula>
    </cfRule>
  </conditionalFormatting>
  <conditionalFormatting sqref="A10:B65536">
    <cfRule type="containsBlanks" dxfId="37" priority="2">
      <formula>LEN(TRIM(A10))=0</formula>
    </cfRule>
  </conditionalFormatting>
  <conditionalFormatting sqref="A9:B9">
    <cfRule type="containsBlanks" dxfId="3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23</vt:i4>
      </vt:variant>
    </vt:vector>
  </HeadingPairs>
  <TitlesOfParts>
    <vt:vector size="43" baseType="lpstr">
      <vt:lpstr>1_GO</vt:lpstr>
      <vt:lpstr>MOD_KUR</vt:lpstr>
      <vt:lpstr>Süreç Modeli</vt:lpstr>
      <vt:lpstr>21_K_IK</vt:lpstr>
      <vt:lpstr>22_K_EK</vt:lpstr>
      <vt:lpstr>24_K_YK</vt:lpstr>
      <vt:lpstr>25_K_MK</vt:lpstr>
      <vt:lpstr>31_P_BO</vt:lpstr>
      <vt:lpstr>32_P_Gr</vt:lpstr>
      <vt:lpstr>33_P_Ci</vt:lpstr>
      <vt:lpstr>34_P_Me</vt:lpstr>
      <vt:lpstr>35_P_TP</vt:lpstr>
      <vt:lpstr>36_P_Fr</vt:lpstr>
      <vt:lpstr>37_P_Ac</vt:lpstr>
      <vt:lpstr>38_P_İl</vt:lpstr>
      <vt:lpstr>İletişim Akış Diyagramı</vt:lpstr>
      <vt:lpstr>42_R_HG</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Nalan Öztürk Şahin</cp:lastModifiedBy>
  <cp:lastPrinted>2014-10-23T09:22:40Z</cp:lastPrinted>
  <dcterms:created xsi:type="dcterms:W3CDTF">2011-03-10T05:19:50Z</dcterms:created>
  <dcterms:modified xsi:type="dcterms:W3CDTF">2019-01-17T12:51:16Z</dcterms:modified>
</cp:coreProperties>
</file>